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План по продуктам 3 кв." sheetId="11" r:id="rId1"/>
    <sheet name="Лист2 (3)" sheetId="6" r:id="rId2"/>
    <sheet name="Лист2 (2)" sheetId="4" r:id="rId3"/>
    <sheet name="Лист2" sheetId="2" r:id="rId4"/>
    <sheet name="Лист3" sheetId="3" r:id="rId5"/>
  </sheets>
  <calcPr calcId="144525"/>
</workbook>
</file>

<file path=xl/calcChain.xml><?xml version="1.0" encoding="utf-8"?>
<calcChain xmlns="http://schemas.openxmlformats.org/spreadsheetml/2006/main">
  <c r="J127" i="11" l="1"/>
  <c r="J126" i="11"/>
  <c r="J125" i="11"/>
  <c r="J124" i="11"/>
  <c r="J123" i="11"/>
  <c r="J122" i="11"/>
  <c r="J121" i="11"/>
  <c r="J120" i="11"/>
  <c r="J119" i="11"/>
  <c r="J118" i="11"/>
  <c r="J117" i="11"/>
  <c r="J116" i="11"/>
  <c r="J115" i="11"/>
  <c r="J114" i="11"/>
  <c r="J113" i="11"/>
  <c r="J112" i="11"/>
  <c r="J111" i="11"/>
  <c r="J110" i="11"/>
  <c r="J109" i="11"/>
  <c r="J108" i="11"/>
  <c r="J107" i="11"/>
  <c r="J106" i="11"/>
  <c r="J105" i="11"/>
  <c r="J104" i="11"/>
  <c r="J103" i="11"/>
  <c r="J102" i="11"/>
  <c r="J101" i="11"/>
  <c r="J100" i="11"/>
  <c r="J99" i="11"/>
  <c r="J98" i="11"/>
  <c r="J97" i="11"/>
  <c r="J96" i="11"/>
  <c r="J95" i="11"/>
  <c r="J94" i="11"/>
  <c r="J93" i="11"/>
  <c r="J92" i="11"/>
  <c r="J91" i="11"/>
  <c r="J90" i="11"/>
  <c r="J89" i="11"/>
  <c r="J88" i="11"/>
  <c r="J87" i="11"/>
  <c r="J86" i="11"/>
  <c r="J85" i="11"/>
  <c r="J84" i="11"/>
  <c r="J83" i="11"/>
  <c r="J82" i="11"/>
  <c r="J81" i="11"/>
  <c r="J80" i="11"/>
  <c r="J79" i="11"/>
  <c r="J78" i="11"/>
  <c r="J77" i="11"/>
  <c r="J76" i="11"/>
  <c r="J75" i="11"/>
  <c r="J74" i="11"/>
  <c r="J73" i="11"/>
  <c r="J72" i="11"/>
  <c r="J71" i="11"/>
  <c r="J70" i="11"/>
  <c r="J69" i="11"/>
  <c r="J68" i="11"/>
  <c r="J67" i="11"/>
  <c r="J66" i="11"/>
  <c r="J65" i="11"/>
  <c r="J64" i="11"/>
  <c r="J63" i="11"/>
  <c r="J62" i="11"/>
  <c r="J61" i="11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</calcChain>
</file>

<file path=xl/sharedStrings.xml><?xml version="1.0" encoding="utf-8"?>
<sst xmlns="http://schemas.openxmlformats.org/spreadsheetml/2006/main" count="939" uniqueCount="302">
  <si>
    <t>№ п/п</t>
  </si>
  <si>
    <t>Вид предмета приобретения</t>
  </si>
  <si>
    <t>Ед.  изм.</t>
  </si>
  <si>
    <t>Кол-во, объём</t>
  </si>
  <si>
    <t>Цена, тенге</t>
  </si>
  <si>
    <t>Общая сумма, утвержденная для закупки, тенге</t>
  </si>
  <si>
    <t>Срок поставки товара</t>
  </si>
  <si>
    <t>Место оказания поставки товара</t>
  </si>
  <si>
    <t>Наименование приобретаемых товаров на гос. языке</t>
  </si>
  <si>
    <t>Характеристика (опиание) товаров на гос.  языке</t>
  </si>
  <si>
    <t>Наименование приобретаемых товаров на рус.  языке</t>
  </si>
  <si>
    <t>Характеристика (опиание) товаров на рус. языке</t>
  </si>
  <si>
    <t>товар</t>
  </si>
  <si>
    <t>Хименко 4</t>
  </si>
  <si>
    <t>Вафли</t>
  </si>
  <si>
    <t>Мясо говядины</t>
  </si>
  <si>
    <t>1кат., задняя часть туши.</t>
  </si>
  <si>
    <t>1 санатты, сан еті.</t>
  </si>
  <si>
    <t>Қара мал еті</t>
  </si>
  <si>
    <t>Куры</t>
  </si>
  <si>
    <t>бройлерные, категория 1</t>
  </si>
  <si>
    <t>Тауық</t>
  </si>
  <si>
    <t>бройлер,1 санатты</t>
  </si>
  <si>
    <t>Молоко</t>
  </si>
  <si>
    <t>питьевое, коровье, пастеризованное, жирностью 3,2 %,  срок хранения 5- 7 дней, пакетированное (в мягких пакетах)</t>
  </si>
  <si>
    <t>ішетін, сиырдікі, пастерленген, майлығы 3,2 %, сақтау мерзімі 5-7 күн,  пакетке оралған (жұқа пакеттерде)</t>
  </si>
  <si>
    <t>Сут</t>
  </si>
  <si>
    <t>Сметана</t>
  </si>
  <si>
    <t>фасованная, в пластиковой упаковке весом 200 гр, жирность 15%</t>
  </si>
  <si>
    <t>Ряженка</t>
  </si>
  <si>
    <t>в пакетах по 0,5 л, жирность 2,5 %</t>
  </si>
  <si>
    <t>Айран</t>
  </si>
  <si>
    <t>пакеттерде 0,5 л, майлығы 2,5 %</t>
  </si>
  <si>
    <t xml:space="preserve">весовой, жирностью 9 % </t>
  </si>
  <si>
    <t xml:space="preserve">Творог </t>
  </si>
  <si>
    <t>Сүзбе</t>
  </si>
  <si>
    <t>Ірімшік</t>
  </si>
  <si>
    <t>қатты сорттардан,  майлығы 15-20 %</t>
  </si>
  <si>
    <t>твердых сортов, жирностью 15-20%</t>
  </si>
  <si>
    <t>Сыр</t>
  </si>
  <si>
    <t xml:space="preserve"> 1 сорт, жирностью 72,5 % , без растительных добавок, монолитом</t>
  </si>
  <si>
    <t xml:space="preserve">Масло сливочное </t>
  </si>
  <si>
    <t>Сары май</t>
  </si>
  <si>
    <t xml:space="preserve">Масло растительное </t>
  </si>
  <si>
    <t>күнбағысты, тазартылған, иіссіз, иісі кептірілген,  барлық салмағы 1 литр</t>
  </si>
  <si>
    <t>Өсімдік майы</t>
  </si>
  <si>
    <t xml:space="preserve"> подсолнечное, рафинированное, без запаха, дезодорированное, массой нетто  1 литр</t>
  </si>
  <si>
    <t>Хлеб пшеничный</t>
  </si>
  <si>
    <t xml:space="preserve"> 1 сортты, салмағы 720 гр</t>
  </si>
  <si>
    <t>Бидай наны</t>
  </si>
  <si>
    <t>кг</t>
  </si>
  <si>
    <t>литр</t>
  </si>
  <si>
    <t>бутылка</t>
  </si>
  <si>
    <t>банка</t>
  </si>
  <si>
    <t>пачка</t>
  </si>
  <si>
    <t>пластмасты орамада оралған, барлық салмағы 200 гр, майлығы 15%</t>
  </si>
  <si>
    <t>Қаймақ</t>
  </si>
  <si>
    <t>Хлеб ржаной</t>
  </si>
  <si>
    <t>вес  720 гр</t>
  </si>
  <si>
    <t>сорт 1, вес  720гр</t>
  </si>
  <si>
    <t xml:space="preserve"> өлшеніп салынған, майлығы 9 %</t>
  </si>
  <si>
    <t>Мука</t>
  </si>
  <si>
    <t xml:space="preserve">пшеничная, хлебопекарная, высший сорт </t>
  </si>
  <si>
    <t>бидайлы, наубайханалық, жоғары сортты</t>
  </si>
  <si>
    <t>Ұн</t>
  </si>
  <si>
    <t>Минтай</t>
  </si>
  <si>
    <t xml:space="preserve">рыба, свеже-мороженная, без головы. </t>
  </si>
  <si>
    <t>балық, жаңа қатырылған, бассыз</t>
  </si>
  <si>
    <t>Сельдь</t>
  </si>
  <si>
    <t>свежемороженная, крупная</t>
  </si>
  <si>
    <t>Май шабақ</t>
  </si>
  <si>
    <t>жаңа қатырылған, ірі</t>
  </si>
  <si>
    <t>Горбуша</t>
  </si>
  <si>
    <t xml:space="preserve"> жаңа қатырылған, ірі</t>
  </si>
  <si>
    <t>Құныс балығы</t>
  </si>
  <si>
    <t>Рыбные консервы</t>
  </si>
  <si>
    <t>в жестяных банках  весом по 240 гр., с добавлением растительного масла</t>
  </si>
  <si>
    <t>Консервіленген балық</t>
  </si>
  <si>
    <t xml:space="preserve"> қаңылтыр банкеде, салмағы 240 гр., өсімдік майының қосылыуымен</t>
  </si>
  <si>
    <t xml:space="preserve"> консервированный, в банках по 340 гр.</t>
  </si>
  <si>
    <t>Горошек зеленый</t>
  </si>
  <si>
    <t>Жасыл бұршақ</t>
  </si>
  <si>
    <t>консервіленген, банкеде 340 гр.</t>
  </si>
  <si>
    <t xml:space="preserve">Крупа пшеничная  </t>
  </si>
  <si>
    <t>весовая, очищенная, дробленная.</t>
  </si>
  <si>
    <t>Бидай жармасы</t>
  </si>
  <si>
    <t>өлшеніп салынған, тазартылған, үгітілген</t>
  </si>
  <si>
    <t xml:space="preserve">Крупа кукурузная </t>
  </si>
  <si>
    <t>Жүгері жармасы</t>
  </si>
  <si>
    <t xml:space="preserve"> өлшеніп салынған, тазартылған, үгітілген</t>
  </si>
  <si>
    <t>Ұнтақ жармасы</t>
  </si>
  <si>
    <t xml:space="preserve">Крупа манная </t>
  </si>
  <si>
    <t xml:space="preserve"> полипропиленді қапта, тазартылған, салмағы 10 кг</t>
  </si>
  <si>
    <t xml:space="preserve"> в полипропиленовых мешках, очищенная, массой 10 кг</t>
  </si>
  <si>
    <t>2 кв. 2016 г.</t>
  </si>
  <si>
    <t xml:space="preserve">Горох </t>
  </si>
  <si>
    <t>Бұршақ</t>
  </si>
  <si>
    <t>Түйебұршақ</t>
  </si>
  <si>
    <t xml:space="preserve">Фасоль </t>
  </si>
  <si>
    <t>Күріш</t>
  </si>
  <si>
    <t xml:space="preserve">Рис </t>
  </si>
  <si>
    <t>тегістелген, өлшеніп салынған</t>
  </si>
  <si>
    <t xml:space="preserve"> шлифованный, весовой</t>
  </si>
  <si>
    <t>Геркулес жармасы</t>
  </si>
  <si>
    <t xml:space="preserve">Крупа геркулес </t>
  </si>
  <si>
    <t>өлшеніп салынған, тазартылған</t>
  </si>
  <si>
    <t xml:space="preserve"> весовой, очищенный</t>
  </si>
  <si>
    <t>Тары жармасы</t>
  </si>
  <si>
    <t xml:space="preserve">Крупа  пшено </t>
  </si>
  <si>
    <t xml:space="preserve"> тазартылған, өлшеніп салынған, сары түсті</t>
  </si>
  <si>
    <t xml:space="preserve"> очищенное, весовое, желтого цвета</t>
  </si>
  <si>
    <t>Арпа жармасы</t>
  </si>
  <si>
    <t>Крупа перловая</t>
  </si>
  <si>
    <t xml:space="preserve"> тазартылған, жақсы сапалы</t>
  </si>
  <si>
    <t xml:space="preserve"> очищенная, хорошего качества</t>
  </si>
  <si>
    <t>весовая, очищенная</t>
  </si>
  <si>
    <t xml:space="preserve">Крупа ячневая </t>
  </si>
  <si>
    <t xml:space="preserve">Арпа жармасы </t>
  </si>
  <si>
    <t>Қарақұмық жармасы</t>
  </si>
  <si>
    <t xml:space="preserve">Крупа гречневая </t>
  </si>
  <si>
    <t xml:space="preserve"> весовая, очищенная</t>
  </si>
  <si>
    <t>Томат пастасы</t>
  </si>
  <si>
    <t xml:space="preserve">Томатная паста </t>
  </si>
  <si>
    <t>банкеде, барлық салмағы 1 кг</t>
  </si>
  <si>
    <t>в банках, вес нетто  1 кг</t>
  </si>
  <si>
    <t>Макарон өнімдері</t>
  </si>
  <si>
    <t xml:space="preserve">Маронные изделия </t>
  </si>
  <si>
    <t xml:space="preserve"> ұнның қатты сорттарынан шығарылған. Жинақта.</t>
  </si>
  <si>
    <t xml:space="preserve"> выработанные из муки твердых сортов. В ассортименте.</t>
  </si>
  <si>
    <t>Бесбармақ кеспесі</t>
  </si>
  <si>
    <t xml:space="preserve">Беспармачная лапша </t>
  </si>
  <si>
    <t>тамақ өнімі,  сумен араласқан бидай ұнынан жасалған, әртүлі кептіру түрлері мен жасалған.Қораптың салмағы 250гр.</t>
  </si>
  <si>
    <t xml:space="preserve"> пищевой продукт, изготавливаемый из пшеничной муки и воды смешиванием, различными способами формирования и высушивания. Вес пачки 250 гр.</t>
  </si>
  <si>
    <t>Қою қаймағы алынбаған қант қосылған сүт</t>
  </si>
  <si>
    <t xml:space="preserve">Молоко цельное сгущеное с сахаром </t>
  </si>
  <si>
    <t>қалбыр банкеде  380 гр,  консистенциясы сүйық</t>
  </si>
  <si>
    <t xml:space="preserve"> в жестяных банках 380 гр, консистенция густая</t>
  </si>
  <si>
    <t>Қант</t>
  </si>
  <si>
    <t xml:space="preserve">Сахар </t>
  </si>
  <si>
    <t>кристал тәріздес, полипропиленді  қапта</t>
  </si>
  <si>
    <t>кристаллообразный, в полипропиленовых мешках.</t>
  </si>
  <si>
    <t>Повидло</t>
  </si>
  <si>
    <t xml:space="preserve">Повидло </t>
  </si>
  <si>
    <t xml:space="preserve"> жемісті, консерванттардың қосылуынсыз</t>
  </si>
  <si>
    <t xml:space="preserve"> фруктовое, без добавления консервантов.</t>
  </si>
  <si>
    <t xml:space="preserve"> весовое, песочное, на топленом молоке</t>
  </si>
  <si>
    <t xml:space="preserve">Печенье </t>
  </si>
  <si>
    <t>піскен сүтте, құмшекерлі, өлшеніп салынған</t>
  </si>
  <si>
    <t>с шоколадной прослойкой</t>
  </si>
  <si>
    <t>бастап шоколад салмасы</t>
  </si>
  <si>
    <t>Карамель кәмпит</t>
  </si>
  <si>
    <t xml:space="preserve">Конфеты карамель </t>
  </si>
  <si>
    <t xml:space="preserve"> ұнтақталған салындысымен, өлшеніп салынған</t>
  </si>
  <si>
    <t xml:space="preserve"> с тертой начинкой, весовые</t>
  </si>
  <si>
    <t>Шай</t>
  </si>
  <si>
    <t xml:space="preserve">Чай </t>
  </si>
  <si>
    <t xml:space="preserve"> қара байха, түйіршіктелген, қорапта, салмағы 1 кг</t>
  </si>
  <si>
    <t>черный байховый,  гранулированный, в пачках массой 1 кг</t>
  </si>
  <si>
    <t>Кофе</t>
  </si>
  <si>
    <t>ерігіш, түйіршікті</t>
  </si>
  <si>
    <t xml:space="preserve"> растворимый,в гранулах</t>
  </si>
  <si>
    <t>Какао</t>
  </si>
  <si>
    <t xml:space="preserve"> ұнтақ, қорапта өлшеніп салынған, 0,1 кг</t>
  </si>
  <si>
    <t xml:space="preserve"> порошок, фасованный в пачках по 0,1 кг</t>
  </si>
  <si>
    <t xml:space="preserve">Кисель </t>
  </si>
  <si>
    <t>Шырын</t>
  </si>
  <si>
    <t>Сок</t>
  </si>
  <si>
    <t>сухие, быстродействующие, в пачках по 10 гр.</t>
  </si>
  <si>
    <t>Дрожжи</t>
  </si>
  <si>
    <t>Ашытқы</t>
  </si>
  <si>
    <t xml:space="preserve">Ванилин </t>
  </si>
  <si>
    <t>қорапта, қораптың барлық салмағы 10 гр</t>
  </si>
  <si>
    <t xml:space="preserve"> в пачках, вес пачки 1  гр.</t>
  </si>
  <si>
    <t xml:space="preserve">Перец черный </t>
  </si>
  <si>
    <t xml:space="preserve"> молотый, в пачках по 50 гр.</t>
  </si>
  <si>
    <t>Қара бұрыш</t>
  </si>
  <si>
    <t xml:space="preserve">  ұнтақталған, қорапта 50 гр.</t>
  </si>
  <si>
    <t xml:space="preserve">Маринадталған қияр </t>
  </si>
  <si>
    <t xml:space="preserve"> тұтас, банкеде 2 л. </t>
  </si>
  <si>
    <t>Огурцы маринованные</t>
  </si>
  <si>
    <t xml:space="preserve"> цельные, в банках по 2 л.</t>
  </si>
  <si>
    <t xml:space="preserve">Қияр </t>
  </si>
  <si>
    <t xml:space="preserve">Огурцы </t>
  </si>
  <si>
    <t>жаңа, іріктелген</t>
  </si>
  <si>
    <t>Свежые, отборные</t>
  </si>
  <si>
    <t>Қызанақ</t>
  </si>
  <si>
    <t xml:space="preserve">Помидоры </t>
  </si>
  <si>
    <t xml:space="preserve"> жаңа, іріктелген</t>
  </si>
  <si>
    <t>свежые, отборные</t>
  </si>
  <si>
    <t>Картоп</t>
  </si>
  <si>
    <t>Картофель</t>
  </si>
  <si>
    <t xml:space="preserve"> жергілікті, орташа және ірі, түйнегі құрғақ, таза, шірімеген, өспеген, бөтен иіссіз</t>
  </si>
  <si>
    <t xml:space="preserve"> местный, средний и крупный, клубни сухие, чистые без гнили, не проросшие, без постороннего запаха. </t>
  </si>
  <si>
    <t>Орамжапырақ</t>
  </si>
  <si>
    <t xml:space="preserve">Капуста </t>
  </si>
  <si>
    <t xml:space="preserve"> жаңа, қауданы дөңгелек, тығыз, салмағы 3 кг кем емес, шірімеген және зақымданбаған</t>
  </si>
  <si>
    <t>свежая, кочан округлый, плотный, вес не менее 3 кг, без гнили и повреждения.</t>
  </si>
  <si>
    <t>Сәбіз</t>
  </si>
  <si>
    <t xml:space="preserve">Морковь </t>
  </si>
  <si>
    <t>жаңа, жергілікті, іріктелген, өспеген, шірімеген</t>
  </si>
  <si>
    <t xml:space="preserve"> свежая, местная, отборная, не проросшая, без гнили.</t>
  </si>
  <si>
    <t xml:space="preserve">Свекла </t>
  </si>
  <si>
    <t>Қызылша</t>
  </si>
  <si>
    <t>столовая, свежая, местная, отборная, без гнили.</t>
  </si>
  <si>
    <t>асханалық, жаңа, жергілікті, іріктелген, шірімеген</t>
  </si>
  <si>
    <t>Пияз</t>
  </si>
  <si>
    <t xml:space="preserve">Лук </t>
  </si>
  <si>
    <t xml:space="preserve"> домалақ басты, ірі және орташа, құрғақ</t>
  </si>
  <si>
    <t>репчатый, крупный, средний, сухой.</t>
  </si>
  <si>
    <t>Сарымсақ</t>
  </si>
  <si>
    <t xml:space="preserve">Чеснок </t>
  </si>
  <si>
    <t xml:space="preserve"> жаңа, ірі</t>
  </si>
  <si>
    <t>свежий, крупный</t>
  </si>
  <si>
    <t>Банан</t>
  </si>
  <si>
    <t xml:space="preserve">Бананы </t>
  </si>
  <si>
    <t xml:space="preserve"> жаңа, шірімеген</t>
  </si>
  <si>
    <t xml:space="preserve"> свежие, без гнили.</t>
  </si>
  <si>
    <t>Алма</t>
  </si>
  <si>
    <t xml:space="preserve">Яблоки </t>
  </si>
  <si>
    <t xml:space="preserve"> жаңа, шірімеген,  әр түрлі көлемді</t>
  </si>
  <si>
    <t>Алмұрт</t>
  </si>
  <si>
    <t>Груши</t>
  </si>
  <si>
    <t xml:space="preserve"> жаңа, орташа көлемді, іріктелген</t>
  </si>
  <si>
    <t>свежие, средних размеров, отборные.</t>
  </si>
  <si>
    <t>Лимон</t>
  </si>
  <si>
    <t>свежий, без гнили</t>
  </si>
  <si>
    <t>Құрғақ жемістер</t>
  </si>
  <si>
    <t>Сухофрукты</t>
  </si>
  <si>
    <t>құрамы: алма, қара өрік, алмұрт, өрік.. Іріктелген, таза.</t>
  </si>
  <si>
    <t xml:space="preserve"> состав: яблоки, чернослив, груша, абрикосы. Отборные, чистые.</t>
  </si>
  <si>
    <t>Кептірілген өрік</t>
  </si>
  <si>
    <t>Курага</t>
  </si>
  <si>
    <t xml:space="preserve"> таза, іріктелген</t>
  </si>
  <si>
    <t xml:space="preserve"> чистая, отборная</t>
  </si>
  <si>
    <t>Жүзім</t>
  </si>
  <si>
    <t xml:space="preserve">Изюм </t>
  </si>
  <si>
    <t xml:space="preserve"> іріктелген, сүйексіз</t>
  </si>
  <si>
    <t xml:space="preserve"> отборный, без косточек</t>
  </si>
  <si>
    <t>Тұз</t>
  </si>
  <si>
    <t xml:space="preserve">Соль </t>
  </si>
  <si>
    <t xml:space="preserve"> йодталған, қорапта 1 кг, ірі</t>
  </si>
  <si>
    <t xml:space="preserve"> йодированная, в пачках по 1 кг, крупная</t>
  </si>
  <si>
    <t xml:space="preserve">Приправа  </t>
  </si>
  <si>
    <t>Дәмдеуіш</t>
  </si>
  <si>
    <t xml:space="preserve"> кептірілген, қорапта </t>
  </si>
  <si>
    <t xml:space="preserve"> сушеная зелень, в пачках</t>
  </si>
  <si>
    <t xml:space="preserve">Тағамдарға арналған дәмдеуіш- </t>
  </si>
  <si>
    <t xml:space="preserve">Приправа для блюд </t>
  </si>
  <si>
    <t>Жұмыртқа</t>
  </si>
  <si>
    <t xml:space="preserve">Яйцо </t>
  </si>
  <si>
    <t xml:space="preserve"> тауықтың, жаңа, асханалық, 1 санатты</t>
  </si>
  <si>
    <t xml:space="preserve"> куринное,свежее , столовое, 1 категия</t>
  </si>
  <si>
    <t>2-4 кв. 2016 г.</t>
  </si>
  <si>
    <t>Қара нан</t>
  </si>
  <si>
    <t xml:space="preserve"> салмағы 720 гр</t>
  </si>
  <si>
    <t>упак.</t>
  </si>
  <si>
    <t>Наименование заказчика (на русском языке) Государственное коммунальное казенное предприятие "Ясли-сад "Петушок" государственного учреждения "Отдел образования города Петропавловска" акимата города Петропавловска Северо-Казахстанской области</t>
  </si>
  <si>
    <t>Кульжанова Э. Б.  _____________</t>
  </si>
  <si>
    <t>Р-р авансового платежа %</t>
  </si>
  <si>
    <t xml:space="preserve">құрғақ, тез әрекет ететін, қорапта 10 гр. </t>
  </si>
  <si>
    <t>План проиобретения продуктов питания на 2016 г.</t>
  </si>
  <si>
    <t xml:space="preserve"> тазартылған, үгітілген, өлшеніп салынған</t>
  </si>
  <si>
    <t>тазартылған, үгітілген, өлшеніп салынған</t>
  </si>
  <si>
    <t xml:space="preserve"> кептірілген, таза, жақсы сапалы</t>
  </si>
  <si>
    <t xml:space="preserve"> очищенный, дробленный, весовой</t>
  </si>
  <si>
    <t>очищенный, дробленный, весовой</t>
  </si>
  <si>
    <t xml:space="preserve"> сушеная, чистая, хорошего качества</t>
  </si>
  <si>
    <t>УТВЕРЖДАЮ:</t>
  </si>
  <si>
    <t>Заведующая</t>
  </si>
  <si>
    <t>БИН заказчика  990340007250</t>
  </si>
  <si>
    <t xml:space="preserve"> жирностью 72,5 % , без растительных добавок, монолитом</t>
  </si>
  <si>
    <t xml:space="preserve"> майлығы 72,5 % ,  өсімдік қосымшаларсыз, монолитпен</t>
  </si>
  <si>
    <t>1 сортты, майлығы 72,5 %,  өсімдік қосымшаларсыз, монолитпен</t>
  </si>
  <si>
    <t>фруктово- ягодный, содержание сока не менее 45 %, без красителей и ароматизаторов, в тетрапакетах</t>
  </si>
  <si>
    <t>жеміс- жидекті, шырын 45% кем емес,бояусыз және дәмдеуіштерсіз, тетрапакеттерде</t>
  </si>
  <si>
    <t>фруктово- ягодный, содержание сока не менее 45 %, без красителей и ароматизаторов, в тетрапакетах по 0,95 л</t>
  </si>
  <si>
    <t>жеміс- жидекті, шырын 45% кем емес,бояусыз және дәмдеуіштерсіз,  0,95 л. тетрапакеттерде</t>
  </si>
  <si>
    <t>3 кв.- 4 кв. 2016 г.</t>
  </si>
  <si>
    <t xml:space="preserve"> ыстыққа арналған,  қорапта                    </t>
  </si>
  <si>
    <t xml:space="preserve"> для жаркого, в пачках </t>
  </si>
  <si>
    <t>свежая, кочан округлый, плотный, вес не менее 3 кг, без гнили и повреждений.</t>
  </si>
  <si>
    <t xml:space="preserve"> свежие, сочные, средних размеров.</t>
  </si>
  <si>
    <t>июнь, август, сентябрь 2016 г.</t>
  </si>
  <si>
    <t>свежий</t>
  </si>
  <si>
    <t xml:space="preserve"> жаңа</t>
  </si>
  <si>
    <t xml:space="preserve"> весовой, пладово-ягодный,сухой.</t>
  </si>
  <si>
    <t xml:space="preserve"> өлшеніп салынған, жеміс-жидекті, құрғақ.</t>
  </si>
  <si>
    <t>в банках по 2 л.</t>
  </si>
  <si>
    <t xml:space="preserve">тұтас, банкеде 2 л. </t>
  </si>
  <si>
    <t xml:space="preserve"> подсолнечное, рафинированное, без запаха, дезодорированное.</t>
  </si>
  <si>
    <t xml:space="preserve"> күнбағысты, тазартылған, иіссіз, иісі кептірілген.</t>
  </si>
  <si>
    <t xml:space="preserve"> консервированный</t>
  </si>
  <si>
    <t>консервіленген</t>
  </si>
  <si>
    <t xml:space="preserve"> в полипропиленовых мешках, очищенная</t>
  </si>
  <si>
    <t xml:space="preserve"> полипропиленді қапта, тазартылған</t>
  </si>
  <si>
    <t xml:space="preserve"> В брикетах, пладово-ягодный,сухой.</t>
  </si>
  <si>
    <t>жеміс-жидекті, құрғақ, брикетте</t>
  </si>
  <si>
    <t>Сода</t>
  </si>
  <si>
    <t>пищевая, в пачках по 500 гр.</t>
  </si>
  <si>
    <t>Асқа арналған, 500 гр байламда</t>
  </si>
  <si>
    <t>штука</t>
  </si>
  <si>
    <t>в банках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</si>
</sst>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"/>
    <numFmt numFmtId="166" formatCode="0.00;[Red]0.0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8"/>
      <color indexed="8"/>
      <name val="Times New Roman"/>
      <family val="1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10"/>
      <name val="MS Sans Serif"/>
      <family val="2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5">
    <xf numFmtId="0" fontId="0" fillId="0" borderId="0"/>
    <xf numFmtId="1" fontId="6" fillId="0" borderId="0">
      <alignment horizontal="center" vertical="top" wrapText="1"/>
    </xf>
    <xf numFmtId="165" fontId="6" fillId="0" borderId="2">
      <alignment horizontal="center" vertical="top" wrapText="1"/>
    </xf>
    <xf numFmtId="164" fontId="6" fillId="0" borderId="2">
      <alignment horizontal="center" vertical="top" wrapText="1"/>
    </xf>
    <xf numFmtId="164" fontId="6" fillId="0" borderId="2">
      <alignment horizontal="center" vertical="top" wrapText="1"/>
    </xf>
    <xf numFmtId="164" fontId="6" fillId="0" borderId="2">
      <alignment horizontal="center" vertical="top" wrapText="1"/>
    </xf>
    <xf numFmtId="1" fontId="6" fillId="0" borderId="0">
      <alignment horizontal="center" vertical="top" wrapText="1"/>
    </xf>
    <xf numFmtId="165" fontId="6" fillId="0" borderId="0">
      <alignment horizontal="center" vertical="top" wrapText="1"/>
    </xf>
    <xf numFmtId="164" fontId="6" fillId="0" borderId="0">
      <alignment horizontal="center" vertical="top" wrapText="1"/>
    </xf>
    <xf numFmtId="164" fontId="6" fillId="0" borderId="0">
      <alignment horizontal="center" vertical="top" wrapText="1"/>
    </xf>
    <xf numFmtId="164" fontId="6" fillId="0" borderId="0">
      <alignment horizontal="center" vertical="top" wrapText="1"/>
    </xf>
    <xf numFmtId="0" fontId="6" fillId="0" borderId="0">
      <alignment horizontal="left" vertical="top" wrapText="1"/>
    </xf>
    <xf numFmtId="0" fontId="6" fillId="0" borderId="0">
      <alignment horizontal="left" vertical="top" wrapText="1"/>
    </xf>
    <xf numFmtId="0" fontId="6" fillId="0" borderId="2">
      <alignment horizontal="left" vertical="top"/>
    </xf>
    <xf numFmtId="0" fontId="6" fillId="0" borderId="3">
      <alignment horizontal="center" vertical="top" wrapText="1"/>
    </xf>
    <xf numFmtId="0" fontId="6" fillId="0" borderId="0">
      <alignment horizontal="left" vertical="top"/>
    </xf>
    <xf numFmtId="0" fontId="6" fillId="0" borderId="4">
      <alignment horizontal="left" vertical="top"/>
    </xf>
    <xf numFmtId="0" fontId="10" fillId="2" borderId="2">
      <alignment horizontal="left" vertical="top" wrapText="1"/>
    </xf>
    <xf numFmtId="0" fontId="10" fillId="2" borderId="2">
      <alignment horizontal="left" vertical="top" wrapText="1"/>
    </xf>
    <xf numFmtId="0" fontId="7" fillId="0" borderId="2">
      <alignment horizontal="left" vertical="top" wrapText="1"/>
    </xf>
    <xf numFmtId="0" fontId="6" fillId="0" borderId="2">
      <alignment horizontal="left" vertical="top" wrapText="1"/>
    </xf>
    <xf numFmtId="0" fontId="11" fillId="0" borderId="2">
      <alignment horizontal="left" vertical="top" wrapText="1"/>
    </xf>
    <xf numFmtId="0" fontId="12" fillId="0" borderId="0"/>
    <xf numFmtId="0" fontId="16" fillId="0" borderId="0"/>
    <xf numFmtId="0" fontId="4" fillId="0" borderId="0"/>
    <xf numFmtId="0" fontId="8" fillId="0" borderId="0">
      <alignment horizontal="center" vertical="top"/>
    </xf>
    <xf numFmtId="0" fontId="6" fillId="0" borderId="5">
      <alignment horizontal="center" textRotation="90" wrapText="1"/>
    </xf>
    <xf numFmtId="0" fontId="6" fillId="0" borderId="5">
      <alignment horizontal="center" vertical="center" wrapText="1"/>
    </xf>
    <xf numFmtId="1" fontId="9" fillId="0" borderId="0">
      <alignment horizontal="center" vertical="top" wrapText="1"/>
    </xf>
    <xf numFmtId="165" fontId="9" fillId="0" borderId="2">
      <alignment horizontal="center" vertical="top" wrapText="1"/>
    </xf>
    <xf numFmtId="164" fontId="9" fillId="0" borderId="2">
      <alignment horizontal="center" vertical="top" wrapText="1"/>
    </xf>
    <xf numFmtId="164" fontId="9" fillId="0" borderId="2">
      <alignment horizontal="center" vertical="top" wrapText="1"/>
    </xf>
    <xf numFmtId="164" fontId="9" fillId="0" borderId="2">
      <alignment horizontal="center" vertical="top" wrapText="1"/>
    </xf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3" fillId="0" borderId="0"/>
    <xf numFmtId="0" fontId="13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/>
    <xf numFmtId="166" fontId="0" fillId="0" borderId="0" xfId="0" applyNumberFormat="1"/>
    <xf numFmtId="0" fontId="14" fillId="0" borderId="1" xfId="0" applyFont="1" applyFill="1" applyBorder="1" applyAlignment="1" applyProtection="1">
      <alignment horizontal="center"/>
      <protection hidden="1"/>
    </xf>
    <xf numFmtId="2" fontId="14" fillId="0" borderId="0" xfId="0" applyNumberFormat="1" applyFont="1" applyBorder="1" applyAlignment="1" applyProtection="1">
      <alignment horizontal="center"/>
      <protection hidden="1"/>
    </xf>
    <xf numFmtId="2" fontId="5" fillId="0" borderId="0" xfId="0" applyNumberFormat="1" applyFont="1" applyBorder="1" applyAlignment="1" applyProtection="1">
      <alignment horizontal="center"/>
      <protection hidden="1"/>
    </xf>
    <xf numFmtId="166" fontId="0" fillId="0" borderId="0" xfId="0" applyNumberFormat="1" applyBorder="1"/>
    <xf numFmtId="2" fontId="0" fillId="0" borderId="0" xfId="0" applyNumberFormat="1" applyBorder="1"/>
    <xf numFmtId="2" fontId="0" fillId="0" borderId="0" xfId="0" applyNumberFormat="1" applyAlignment="1">
      <alignment wrapText="1"/>
    </xf>
    <xf numFmtId="2" fontId="3" fillId="0" borderId="1" xfId="0" applyNumberFormat="1" applyFont="1" applyBorder="1" applyAlignment="1">
      <alignment horizontal="center" wrapText="1"/>
    </xf>
    <xf numFmtId="2" fontId="14" fillId="0" borderId="0" xfId="0" applyNumberFormat="1" applyFont="1" applyBorder="1" applyAlignment="1" applyProtection="1">
      <alignment horizontal="center"/>
      <protection locked="0"/>
    </xf>
    <xf numFmtId="2" fontId="5" fillId="0" borderId="0" xfId="0" applyNumberFormat="1" applyFont="1" applyBorder="1" applyAlignment="1" applyProtection="1">
      <alignment horizontal="center"/>
      <protection locked="0"/>
    </xf>
    <xf numFmtId="0" fontId="0" fillId="0" borderId="0" xfId="0"/>
    <xf numFmtId="0" fontId="0" fillId="0" borderId="0" xfId="0" applyBorder="1"/>
    <xf numFmtId="0" fontId="15" fillId="0" borderId="1" xfId="0" applyFont="1" applyFill="1" applyBorder="1" applyAlignment="1" applyProtection="1">
      <alignment horizontal="left" wrapText="1"/>
      <protection locked="0"/>
    </xf>
    <xf numFmtId="0" fontId="14" fillId="0" borderId="1" xfId="0" applyFont="1" applyFill="1" applyBorder="1" applyAlignment="1" applyProtection="1">
      <alignment horizontal="left" wrapText="1"/>
      <protection locked="0"/>
    </xf>
    <xf numFmtId="0" fontId="15" fillId="0" borderId="6" xfId="0" applyFont="1" applyFill="1" applyBorder="1" applyAlignment="1" applyProtection="1">
      <alignment horizontal="left" wrapText="1"/>
      <protection locked="0"/>
    </xf>
    <xf numFmtId="0" fontId="14" fillId="0" borderId="6" xfId="0" applyFont="1" applyFill="1" applyBorder="1" applyAlignment="1" applyProtection="1">
      <alignment horizontal="left" wrapText="1"/>
      <protection locked="0"/>
    </xf>
    <xf numFmtId="49" fontId="14" fillId="0" borderId="1" xfId="0" applyNumberFormat="1" applyFont="1" applyFill="1" applyBorder="1" applyAlignment="1" applyProtection="1">
      <alignment horizontal="left" wrapText="1"/>
      <protection locked="0"/>
    </xf>
    <xf numFmtId="49" fontId="15" fillId="0" borderId="1" xfId="0" applyNumberFormat="1" applyFont="1" applyFill="1" applyBorder="1" applyAlignment="1" applyProtection="1">
      <alignment horizontal="left" wrapText="1"/>
      <protection locked="0"/>
    </xf>
    <xf numFmtId="0" fontId="14" fillId="0" borderId="7" xfId="0" applyFont="1" applyFill="1" applyBorder="1" applyAlignment="1" applyProtection="1">
      <alignment horizontal="left" wrapText="1"/>
      <protection locked="0"/>
    </xf>
    <xf numFmtId="0" fontId="15" fillId="0" borderId="7" xfId="0" applyFont="1" applyFill="1" applyBorder="1" applyAlignment="1" applyProtection="1">
      <alignment horizontal="left" wrapText="1"/>
      <protection locked="0"/>
    </xf>
    <xf numFmtId="0" fontId="14" fillId="0" borderId="1" xfId="49" applyFont="1" applyFill="1" applyBorder="1" applyAlignment="1" applyProtection="1">
      <alignment horizontal="left" wrapText="1"/>
      <protection locked="0"/>
    </xf>
    <xf numFmtId="49" fontId="15" fillId="0" borderId="7" xfId="0" applyNumberFormat="1" applyFont="1" applyFill="1" applyBorder="1" applyAlignment="1" applyProtection="1">
      <alignment horizontal="left" wrapText="1"/>
      <protection locked="0"/>
    </xf>
    <xf numFmtId="49" fontId="15" fillId="0" borderId="6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18" fillId="0" borderId="1" xfId="0" applyFont="1" applyFill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center" wrapText="1"/>
    </xf>
    <xf numFmtId="0" fontId="21" fillId="0" borderId="0" xfId="0" applyFont="1" applyAlignment="1">
      <alignment wrapText="1"/>
    </xf>
    <xf numFmtId="0" fontId="0" fillId="0" borderId="0" xfId="0" applyAlignment="1">
      <alignment horizontal="center"/>
    </xf>
    <xf numFmtId="0" fontId="23" fillId="0" borderId="1" xfId="0" applyFont="1" applyBorder="1" applyAlignment="1">
      <alignment horizontal="center" wrapText="1"/>
    </xf>
    <xf numFmtId="49" fontId="14" fillId="0" borderId="1" xfId="0" applyNumberFormat="1" applyFont="1" applyFill="1" applyBorder="1" applyAlignment="1" applyProtection="1">
      <alignment horizontal="center" wrapText="1"/>
      <protection locked="0"/>
    </xf>
    <xf numFmtId="1" fontId="0" fillId="0" borderId="1" xfId="0" applyNumberForma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0" fontId="14" fillId="0" borderId="6" xfId="49" applyFont="1" applyFill="1" applyBorder="1" applyAlignment="1" applyProtection="1">
      <alignment horizontal="left" wrapText="1"/>
      <protection locked="0"/>
    </xf>
    <xf numFmtId="2" fontId="14" fillId="0" borderId="1" xfId="0" applyNumberFormat="1" applyFont="1" applyFill="1" applyBorder="1" applyAlignment="1" applyProtection="1">
      <alignment horizontal="center"/>
      <protection locked="0"/>
    </xf>
    <xf numFmtId="166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18" fillId="0" borderId="1" xfId="0" applyNumberFormat="1" applyFont="1" applyFill="1" applyBorder="1" applyAlignment="1" applyProtection="1">
      <alignment horizontal="left" wrapText="1"/>
      <protection locked="0"/>
    </xf>
    <xf numFmtId="49" fontId="24" fillId="0" borderId="7" xfId="0" applyNumberFormat="1" applyFont="1" applyFill="1" applyBorder="1" applyAlignment="1" applyProtection="1">
      <alignment horizontal="left" wrapText="1"/>
      <protection locked="0"/>
    </xf>
    <xf numFmtId="0" fontId="14" fillId="0" borderId="1" xfId="0" applyFont="1" applyFill="1" applyBorder="1" applyAlignment="1" applyProtection="1">
      <alignment horizontal="center" wrapText="1"/>
      <protection locked="0"/>
    </xf>
    <xf numFmtId="2" fontId="2" fillId="0" borderId="1" xfId="0" applyNumberFormat="1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wrapText="1"/>
    </xf>
    <xf numFmtId="166" fontId="2" fillId="0" borderId="8" xfId="0" applyNumberFormat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24" fillId="0" borderId="1" xfId="0" applyFont="1" applyFill="1" applyBorder="1" applyAlignment="1" applyProtection="1">
      <alignment horizontal="left" wrapText="1"/>
      <protection locked="0"/>
    </xf>
    <xf numFmtId="0" fontId="19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20" fillId="0" borderId="0" xfId="0" applyFont="1" applyAlignment="1">
      <alignment horizontal="center"/>
    </xf>
  </cellXfs>
  <cellStyles count="65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Data" xfId="12"/>
    <cellStyle name="Heading1" xfId="13"/>
    <cellStyle name="Heading2" xfId="14"/>
    <cellStyle name="Heading3" xfId="15"/>
    <cellStyle name="Heading4" xfId="16"/>
    <cellStyle name="Name1" xfId="17"/>
    <cellStyle name="Name2" xfId="18"/>
    <cellStyle name="Name3" xfId="19"/>
    <cellStyle name="Name4" xfId="20"/>
    <cellStyle name="Name5" xfId="21"/>
    <cellStyle name="Normal 5" xfId="22"/>
    <cellStyle name="Normal 6" xfId="23"/>
    <cellStyle name="Normal_формы ПР утвержденные" xfId="24"/>
    <cellStyle name="Title1" xfId="25"/>
    <cellStyle name="TitleCol1" xfId="26"/>
    <cellStyle name="TitleCol2" xfId="27"/>
    <cellStyle name="White1" xfId="28"/>
    <cellStyle name="White2" xfId="29"/>
    <cellStyle name="White3" xfId="30"/>
    <cellStyle name="White4" xfId="31"/>
    <cellStyle name="White5" xfId="32"/>
    <cellStyle name="КАНДАГАЧ тел3-33-96" xfId="33"/>
    <cellStyle name="Обычный" xfId="0" builtinId="0"/>
    <cellStyle name="Обычный 10" xfId="34"/>
    <cellStyle name="Обычный 11" xfId="35"/>
    <cellStyle name="Обычный 12" xfId="36"/>
    <cellStyle name="Обычный 14" xfId="37"/>
    <cellStyle name="Обычный 15" xfId="38"/>
    <cellStyle name="Обычный 16" xfId="39"/>
    <cellStyle name="Обычный 17" xfId="40"/>
    <cellStyle name="Обычный 18" xfId="41"/>
    <cellStyle name="Обычный 19" xfId="42"/>
    <cellStyle name="Обычный 2" xfId="43"/>
    <cellStyle name="Обычный 2 2" xfId="44"/>
    <cellStyle name="Обычный 20" xfId="45"/>
    <cellStyle name="Обычный 24" xfId="46"/>
    <cellStyle name="Обычный 26" xfId="47"/>
    <cellStyle name="Обычный 26 2" xfId="48"/>
    <cellStyle name="Обычный 3" xfId="49"/>
    <cellStyle name="Обычный 3 4" xfId="50"/>
    <cellStyle name="Обычный 32" xfId="51"/>
    <cellStyle name="Обычный 33" xfId="52"/>
    <cellStyle name="Обычный 34" xfId="53"/>
    <cellStyle name="Обычный 35" xfId="54"/>
    <cellStyle name="Обычный 4" xfId="55"/>
    <cellStyle name="Обычный 4 5" xfId="56"/>
    <cellStyle name="Обычный 7" xfId="57"/>
    <cellStyle name="Обычный 7 6" xfId="58"/>
    <cellStyle name="Обычный 7 7" xfId="59"/>
    <cellStyle name="Обычный 8" xfId="60"/>
    <cellStyle name="Обычный 9 8" xfId="61"/>
    <cellStyle name="Обычный 9 9" xfId="62"/>
    <cellStyle name="Стиль 1" xfId="63"/>
    <cellStyle name="Стиль 1 2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0"/>
  <sheetViews>
    <sheetView tabSelected="1" workbookViewId="0">
      <selection activeCell="O10" sqref="O10"/>
    </sheetView>
  </sheetViews>
  <sheetFormatPr defaultRowHeight="15"/>
  <cols>
    <col min="1" max="1" width="4.140625" style="31" customWidth="1"/>
    <col min="2" max="2" width="6.85546875" style="31" customWidth="1"/>
    <col min="3" max="3" width="14.28515625" style="1" customWidth="1"/>
    <col min="4" max="4" width="15.42578125" style="51" customWidth="1"/>
    <col min="5" max="5" width="20.28515625" style="18" customWidth="1"/>
    <col min="6" max="6" width="19.5703125" style="18" customWidth="1"/>
    <col min="7" max="8" width="7.5703125" style="1" customWidth="1"/>
    <col min="9" max="9" width="7" style="14" customWidth="1"/>
    <col min="10" max="10" width="11" style="31" customWidth="1"/>
    <col min="11" max="11" width="12" style="1" customWidth="1"/>
    <col min="12" max="12" width="9.42578125" style="33" customWidth="1"/>
    <col min="13" max="13" width="6.140625" style="6" customWidth="1"/>
    <col min="14" max="15" width="9.140625" style="18"/>
    <col min="16" max="16" width="10.5703125" style="18" bestFit="1" customWidth="1"/>
    <col min="17" max="17" width="9.140625" style="18"/>
    <col min="18" max="18" width="9.140625" style="8"/>
    <col min="19" max="16384" width="9.140625" style="18"/>
  </cols>
  <sheetData>
    <row r="1" spans="1:22" ht="15.75">
      <c r="H1" s="54" t="s">
        <v>267</v>
      </c>
      <c r="I1" s="54"/>
      <c r="J1" s="54"/>
      <c r="K1" s="54"/>
    </row>
    <row r="2" spans="1:22" ht="15.75">
      <c r="H2" s="54" t="s">
        <v>268</v>
      </c>
      <c r="I2" s="54"/>
      <c r="J2" s="54"/>
      <c r="K2" s="54"/>
    </row>
    <row r="3" spans="1:22" ht="15.75">
      <c r="H3" s="54" t="s">
        <v>257</v>
      </c>
      <c r="I3" s="54"/>
      <c r="J3" s="54"/>
      <c r="K3" s="54"/>
    </row>
    <row r="4" spans="1:22">
      <c r="I4" s="1"/>
      <c r="J4" s="1"/>
    </row>
    <row r="5" spans="1:22" ht="17.25">
      <c r="C5" s="55" t="s">
        <v>260</v>
      </c>
      <c r="D5" s="55"/>
      <c r="E5" s="55"/>
      <c r="F5" s="55"/>
      <c r="G5" s="34"/>
      <c r="H5" s="31"/>
      <c r="R5" s="18"/>
      <c r="T5" s="35"/>
      <c r="U5" s="35"/>
      <c r="V5" s="35"/>
    </row>
    <row r="7" spans="1:22" ht="15.75" customHeight="1">
      <c r="B7" s="53" t="s">
        <v>269</v>
      </c>
      <c r="C7" s="53"/>
      <c r="D7" s="53"/>
      <c r="E7" s="53"/>
      <c r="F7" s="53"/>
    </row>
    <row r="8" spans="1:22" ht="63" customHeight="1">
      <c r="B8" s="53" t="s">
        <v>256</v>
      </c>
      <c r="C8" s="53"/>
      <c r="D8" s="53"/>
      <c r="E8" s="53"/>
      <c r="F8" s="53"/>
    </row>
    <row r="11" spans="1:22" ht="50.25" customHeight="1">
      <c r="A11" s="5" t="s">
        <v>0</v>
      </c>
      <c r="B11" s="5" t="s">
        <v>1</v>
      </c>
      <c r="C11" s="5" t="s">
        <v>8</v>
      </c>
      <c r="D11" s="5" t="s">
        <v>10</v>
      </c>
      <c r="E11" s="5" t="s">
        <v>9</v>
      </c>
      <c r="F11" s="5" t="s">
        <v>11</v>
      </c>
      <c r="G11" s="5" t="s">
        <v>2</v>
      </c>
      <c r="H11" s="5" t="s">
        <v>3</v>
      </c>
      <c r="I11" s="15" t="s">
        <v>4</v>
      </c>
      <c r="J11" s="5" t="s">
        <v>5</v>
      </c>
      <c r="K11" s="5" t="s">
        <v>6</v>
      </c>
      <c r="L11" s="5" t="s">
        <v>7</v>
      </c>
      <c r="M11" s="36" t="s">
        <v>258</v>
      </c>
    </row>
    <row r="12" spans="1:22">
      <c r="A12" s="3">
        <v>1</v>
      </c>
      <c r="B12" s="3">
        <v>2</v>
      </c>
      <c r="C12" s="3">
        <v>3</v>
      </c>
      <c r="D12" s="2">
        <v>4</v>
      </c>
      <c r="E12" s="4">
        <v>5</v>
      </c>
      <c r="F12" s="4">
        <v>6</v>
      </c>
      <c r="G12" s="3">
        <v>7</v>
      </c>
      <c r="H12" s="3">
        <v>8</v>
      </c>
      <c r="I12" s="38">
        <v>9</v>
      </c>
      <c r="J12" s="3">
        <v>10</v>
      </c>
      <c r="K12" s="3">
        <v>11</v>
      </c>
      <c r="L12" s="5">
        <v>12</v>
      </c>
      <c r="M12" s="5">
        <v>13</v>
      </c>
    </row>
    <row r="13" spans="1:22" ht="24.75" customHeight="1">
      <c r="A13" s="39">
        <v>1</v>
      </c>
      <c r="B13" s="39" t="s">
        <v>12</v>
      </c>
      <c r="C13" s="24" t="s">
        <v>18</v>
      </c>
      <c r="D13" s="44" t="s">
        <v>15</v>
      </c>
      <c r="E13" s="24" t="s">
        <v>17</v>
      </c>
      <c r="F13" s="41" t="s">
        <v>16</v>
      </c>
      <c r="G13" s="9" t="s">
        <v>50</v>
      </c>
      <c r="H13" s="42">
        <v>3200</v>
      </c>
      <c r="I13" s="42">
        <v>1150</v>
      </c>
      <c r="J13" s="43">
        <f>H13*I13</f>
        <v>3680000</v>
      </c>
      <c r="K13" s="37" t="s">
        <v>252</v>
      </c>
      <c r="L13" s="39" t="s">
        <v>13</v>
      </c>
      <c r="M13" s="39">
        <v>0</v>
      </c>
      <c r="N13" s="17"/>
      <c r="O13" s="16"/>
      <c r="P13" s="13"/>
      <c r="Q13" s="16"/>
      <c r="R13" s="12"/>
    </row>
    <row r="14" spans="1:22" ht="26.25">
      <c r="A14" s="39">
        <v>2</v>
      </c>
      <c r="B14" s="39" t="s">
        <v>12</v>
      </c>
      <c r="C14" s="44" t="s">
        <v>21</v>
      </c>
      <c r="D14" s="44" t="s">
        <v>19</v>
      </c>
      <c r="E14" s="24" t="s">
        <v>22</v>
      </c>
      <c r="F14" s="20" t="s">
        <v>20</v>
      </c>
      <c r="G14" s="9" t="s">
        <v>50</v>
      </c>
      <c r="H14" s="42">
        <v>350</v>
      </c>
      <c r="I14" s="42">
        <v>630</v>
      </c>
      <c r="J14" s="43">
        <f t="shared" ref="J14:J57" si="0">H14*I14</f>
        <v>220500</v>
      </c>
      <c r="K14" s="37" t="s">
        <v>252</v>
      </c>
      <c r="L14" s="39" t="s">
        <v>13</v>
      </c>
      <c r="M14" s="39">
        <v>0</v>
      </c>
      <c r="N14" s="11"/>
      <c r="O14" s="10"/>
      <c r="P14" s="13"/>
      <c r="Q14" s="16"/>
      <c r="R14" s="12"/>
    </row>
    <row r="15" spans="1:22" ht="75.75" customHeight="1">
      <c r="A15" s="39">
        <v>3</v>
      </c>
      <c r="B15" s="39" t="s">
        <v>12</v>
      </c>
      <c r="C15" s="24" t="s">
        <v>26</v>
      </c>
      <c r="D15" s="44" t="s">
        <v>23</v>
      </c>
      <c r="E15" s="24" t="s">
        <v>25</v>
      </c>
      <c r="F15" s="20" t="s">
        <v>24</v>
      </c>
      <c r="G15" s="9" t="s">
        <v>51</v>
      </c>
      <c r="H15" s="42">
        <v>16000</v>
      </c>
      <c r="I15" s="42">
        <v>180</v>
      </c>
      <c r="J15" s="43">
        <f t="shared" si="0"/>
        <v>2880000</v>
      </c>
      <c r="K15" s="37" t="s">
        <v>252</v>
      </c>
      <c r="L15" s="39" t="s">
        <v>13</v>
      </c>
      <c r="M15" s="39">
        <v>0</v>
      </c>
      <c r="N15" s="11"/>
      <c r="O15" s="10"/>
      <c r="P15" s="13"/>
      <c r="Q15" s="16"/>
      <c r="R15" s="12"/>
    </row>
    <row r="16" spans="1:22" ht="51.75">
      <c r="A16" s="39">
        <v>4</v>
      </c>
      <c r="B16" s="39" t="s">
        <v>12</v>
      </c>
      <c r="C16" s="24" t="s">
        <v>56</v>
      </c>
      <c r="D16" s="44" t="s">
        <v>27</v>
      </c>
      <c r="E16" s="24" t="s">
        <v>55</v>
      </c>
      <c r="F16" s="20" t="s">
        <v>28</v>
      </c>
      <c r="G16" s="9" t="s">
        <v>50</v>
      </c>
      <c r="H16" s="42">
        <v>260</v>
      </c>
      <c r="I16" s="42">
        <v>725</v>
      </c>
      <c r="J16" s="43">
        <f t="shared" si="0"/>
        <v>188500</v>
      </c>
      <c r="K16" s="37" t="s">
        <v>252</v>
      </c>
      <c r="L16" s="39" t="s">
        <v>13</v>
      </c>
      <c r="M16" s="39">
        <v>0</v>
      </c>
      <c r="N16" s="11"/>
      <c r="O16" s="10"/>
      <c r="P16" s="13"/>
      <c r="Q16" s="16"/>
      <c r="R16" s="12"/>
    </row>
    <row r="17" spans="1:18" ht="26.25">
      <c r="A17" s="39">
        <v>5</v>
      </c>
      <c r="B17" s="39" t="s">
        <v>12</v>
      </c>
      <c r="C17" s="24" t="s">
        <v>31</v>
      </c>
      <c r="D17" s="44" t="s">
        <v>29</v>
      </c>
      <c r="E17" s="24" t="s">
        <v>32</v>
      </c>
      <c r="F17" s="20" t="s">
        <v>30</v>
      </c>
      <c r="G17" s="9" t="s">
        <v>51</v>
      </c>
      <c r="H17" s="42">
        <v>100</v>
      </c>
      <c r="I17" s="42">
        <v>170</v>
      </c>
      <c r="J17" s="43">
        <f t="shared" si="0"/>
        <v>17000</v>
      </c>
      <c r="K17" s="37" t="s">
        <v>94</v>
      </c>
      <c r="L17" s="39" t="s">
        <v>13</v>
      </c>
      <c r="M17" s="39">
        <v>0</v>
      </c>
      <c r="N17" s="11"/>
      <c r="O17" s="10"/>
      <c r="P17" s="13"/>
      <c r="Q17" s="16"/>
      <c r="R17" s="12"/>
    </row>
    <row r="18" spans="1:18" ht="25.5" customHeight="1">
      <c r="A18" s="39">
        <v>6</v>
      </c>
      <c r="B18" s="39" t="s">
        <v>12</v>
      </c>
      <c r="C18" s="24" t="s">
        <v>31</v>
      </c>
      <c r="D18" s="44" t="s">
        <v>29</v>
      </c>
      <c r="E18" s="24" t="s">
        <v>32</v>
      </c>
      <c r="F18" s="20" t="s">
        <v>30</v>
      </c>
      <c r="G18" s="9" t="s">
        <v>51</v>
      </c>
      <c r="H18" s="42">
        <v>150</v>
      </c>
      <c r="I18" s="42">
        <v>170</v>
      </c>
      <c r="J18" s="43">
        <f t="shared" si="0"/>
        <v>25500</v>
      </c>
      <c r="K18" s="37" t="s">
        <v>282</v>
      </c>
      <c r="L18" s="39" t="s">
        <v>13</v>
      </c>
      <c r="M18" s="39">
        <v>0</v>
      </c>
      <c r="N18" s="11"/>
      <c r="O18" s="10"/>
      <c r="P18" s="13"/>
      <c r="Q18" s="16"/>
      <c r="R18" s="12"/>
    </row>
    <row r="19" spans="1:18" ht="25.5" customHeight="1">
      <c r="A19" s="39">
        <v>7</v>
      </c>
      <c r="B19" s="39" t="s">
        <v>12</v>
      </c>
      <c r="C19" s="24" t="s">
        <v>35</v>
      </c>
      <c r="D19" s="44" t="s">
        <v>34</v>
      </c>
      <c r="E19" s="24" t="s">
        <v>60</v>
      </c>
      <c r="F19" s="20" t="s">
        <v>33</v>
      </c>
      <c r="G19" s="9" t="s">
        <v>50</v>
      </c>
      <c r="H19" s="42">
        <v>220</v>
      </c>
      <c r="I19" s="42">
        <v>720</v>
      </c>
      <c r="J19" s="43">
        <f t="shared" si="0"/>
        <v>158400</v>
      </c>
      <c r="K19" s="37" t="s">
        <v>94</v>
      </c>
      <c r="L19" s="39" t="s">
        <v>13</v>
      </c>
      <c r="M19" s="39">
        <v>0</v>
      </c>
      <c r="N19" s="11"/>
      <c r="O19" s="10"/>
      <c r="P19" s="13"/>
      <c r="Q19" s="16"/>
      <c r="R19" s="12"/>
    </row>
    <row r="20" spans="1:18" ht="25.5" customHeight="1">
      <c r="A20" s="39">
        <v>8</v>
      </c>
      <c r="B20" s="39" t="s">
        <v>12</v>
      </c>
      <c r="C20" s="24" t="s">
        <v>35</v>
      </c>
      <c r="D20" s="44" t="s">
        <v>34</v>
      </c>
      <c r="E20" s="24" t="s">
        <v>60</v>
      </c>
      <c r="F20" s="20" t="s">
        <v>33</v>
      </c>
      <c r="G20" s="9" t="s">
        <v>50</v>
      </c>
      <c r="H20" s="42">
        <v>280</v>
      </c>
      <c r="I20" s="42">
        <v>720</v>
      </c>
      <c r="J20" s="43">
        <f t="shared" si="0"/>
        <v>201600</v>
      </c>
      <c r="K20" s="37" t="s">
        <v>282</v>
      </c>
      <c r="L20" s="39" t="s">
        <v>13</v>
      </c>
      <c r="M20" s="39">
        <v>0</v>
      </c>
      <c r="N20" s="11"/>
      <c r="O20" s="10"/>
      <c r="P20" s="13"/>
      <c r="Q20" s="16"/>
      <c r="R20" s="12"/>
    </row>
    <row r="21" spans="1:18" ht="24" customHeight="1">
      <c r="A21" s="39">
        <v>9</v>
      </c>
      <c r="B21" s="39" t="s">
        <v>12</v>
      </c>
      <c r="C21" s="24" t="s">
        <v>36</v>
      </c>
      <c r="D21" s="44" t="s">
        <v>39</v>
      </c>
      <c r="E21" s="24" t="s">
        <v>37</v>
      </c>
      <c r="F21" s="20" t="s">
        <v>38</v>
      </c>
      <c r="G21" s="9" t="s">
        <v>50</v>
      </c>
      <c r="H21" s="42">
        <v>80</v>
      </c>
      <c r="I21" s="42">
        <v>1770</v>
      </c>
      <c r="J21" s="43">
        <f t="shared" si="0"/>
        <v>141600</v>
      </c>
      <c r="K21" s="37" t="s">
        <v>94</v>
      </c>
      <c r="L21" s="39" t="s">
        <v>13</v>
      </c>
      <c r="M21" s="39">
        <v>0</v>
      </c>
      <c r="N21" s="11"/>
      <c r="O21" s="10"/>
      <c r="P21" s="13"/>
      <c r="Q21" s="16"/>
      <c r="R21" s="12"/>
    </row>
    <row r="22" spans="1:18" ht="24.75" customHeight="1">
      <c r="A22" s="39">
        <v>10</v>
      </c>
      <c r="B22" s="39" t="s">
        <v>12</v>
      </c>
      <c r="C22" s="24" t="s">
        <v>36</v>
      </c>
      <c r="D22" s="44" t="s">
        <v>39</v>
      </c>
      <c r="E22" s="24" t="s">
        <v>37</v>
      </c>
      <c r="F22" s="20" t="s">
        <v>38</v>
      </c>
      <c r="G22" s="9" t="s">
        <v>50</v>
      </c>
      <c r="H22" s="42">
        <v>80</v>
      </c>
      <c r="I22" s="42">
        <v>1380</v>
      </c>
      <c r="J22" s="43">
        <f t="shared" si="0"/>
        <v>110400</v>
      </c>
      <c r="K22" s="37" t="s">
        <v>282</v>
      </c>
      <c r="L22" s="39" t="s">
        <v>13</v>
      </c>
      <c r="M22" s="39">
        <v>0</v>
      </c>
      <c r="N22" s="11"/>
      <c r="O22" s="10"/>
      <c r="P22" s="13"/>
      <c r="Q22" s="16"/>
      <c r="R22" s="12"/>
    </row>
    <row r="23" spans="1:18" ht="37.5" customHeight="1">
      <c r="A23" s="39">
        <v>11</v>
      </c>
      <c r="B23" s="39" t="s">
        <v>12</v>
      </c>
      <c r="C23" s="24" t="s">
        <v>42</v>
      </c>
      <c r="D23" s="44" t="s">
        <v>41</v>
      </c>
      <c r="E23" s="45" t="s">
        <v>272</v>
      </c>
      <c r="F23" s="20" t="s">
        <v>40</v>
      </c>
      <c r="G23" s="9" t="s">
        <v>50</v>
      </c>
      <c r="H23" s="42">
        <v>200</v>
      </c>
      <c r="I23" s="42">
        <v>1200</v>
      </c>
      <c r="J23" s="43">
        <f t="shared" si="0"/>
        <v>240000</v>
      </c>
      <c r="K23" s="37" t="s">
        <v>94</v>
      </c>
      <c r="L23" s="39" t="s">
        <v>13</v>
      </c>
      <c r="M23" s="39">
        <v>0</v>
      </c>
      <c r="N23" s="11"/>
      <c r="O23" s="10"/>
      <c r="P23" s="13"/>
      <c r="Q23" s="16"/>
      <c r="R23" s="12"/>
    </row>
    <row r="24" spans="1:18" ht="23.25" customHeight="1">
      <c r="A24" s="39">
        <v>12</v>
      </c>
      <c r="B24" s="39" t="s">
        <v>12</v>
      </c>
      <c r="C24" s="24" t="s">
        <v>42</v>
      </c>
      <c r="D24" s="44" t="s">
        <v>41</v>
      </c>
      <c r="E24" s="45" t="s">
        <v>271</v>
      </c>
      <c r="F24" s="20" t="s">
        <v>270</v>
      </c>
      <c r="G24" s="9" t="s">
        <v>50</v>
      </c>
      <c r="H24" s="42">
        <v>200</v>
      </c>
      <c r="I24" s="42">
        <v>1200</v>
      </c>
      <c r="J24" s="43">
        <f t="shared" si="0"/>
        <v>240000</v>
      </c>
      <c r="K24" s="37" t="s">
        <v>282</v>
      </c>
      <c r="L24" s="39" t="s">
        <v>13</v>
      </c>
      <c r="M24" s="39">
        <v>0</v>
      </c>
      <c r="N24" s="11"/>
      <c r="O24" s="10"/>
      <c r="P24" s="13"/>
      <c r="Q24" s="16"/>
      <c r="R24" s="12"/>
    </row>
    <row r="25" spans="1:18" ht="64.5">
      <c r="A25" s="39">
        <v>13</v>
      </c>
      <c r="B25" s="39" t="s">
        <v>12</v>
      </c>
      <c r="C25" s="44" t="s">
        <v>45</v>
      </c>
      <c r="D25" s="20" t="s">
        <v>43</v>
      </c>
      <c r="E25" s="24" t="s">
        <v>44</v>
      </c>
      <c r="F25" s="20" t="s">
        <v>46</v>
      </c>
      <c r="G25" s="9" t="s">
        <v>52</v>
      </c>
      <c r="H25" s="42">
        <v>86</v>
      </c>
      <c r="I25" s="42">
        <v>445</v>
      </c>
      <c r="J25" s="43">
        <f t="shared" si="0"/>
        <v>38270</v>
      </c>
      <c r="K25" s="37" t="s">
        <v>94</v>
      </c>
      <c r="L25" s="39" t="s">
        <v>13</v>
      </c>
      <c r="M25" s="39">
        <v>0</v>
      </c>
      <c r="N25" s="11"/>
      <c r="O25" s="10"/>
      <c r="P25" s="13"/>
      <c r="Q25" s="16"/>
      <c r="R25" s="12"/>
    </row>
    <row r="26" spans="1:18" ht="51.75">
      <c r="A26" s="39">
        <v>14</v>
      </c>
      <c r="B26" s="39" t="s">
        <v>12</v>
      </c>
      <c r="C26" s="44" t="s">
        <v>45</v>
      </c>
      <c r="D26" s="20" t="s">
        <v>43</v>
      </c>
      <c r="E26" s="24" t="s">
        <v>290</v>
      </c>
      <c r="F26" s="20" t="s">
        <v>289</v>
      </c>
      <c r="G26" s="9" t="s">
        <v>51</v>
      </c>
      <c r="H26" s="42">
        <v>110</v>
      </c>
      <c r="I26" s="42">
        <v>425</v>
      </c>
      <c r="J26" s="43">
        <f t="shared" si="0"/>
        <v>46750</v>
      </c>
      <c r="K26" s="37" t="s">
        <v>282</v>
      </c>
      <c r="L26" s="39" t="s">
        <v>13</v>
      </c>
      <c r="M26" s="39">
        <v>0</v>
      </c>
      <c r="N26" s="11"/>
      <c r="O26" s="10"/>
      <c r="P26" s="13"/>
      <c r="Q26" s="16"/>
      <c r="R26" s="12"/>
    </row>
    <row r="27" spans="1:18" ht="26.25">
      <c r="A27" s="39">
        <v>15</v>
      </c>
      <c r="B27" s="39" t="s">
        <v>12</v>
      </c>
      <c r="C27" s="24" t="s">
        <v>49</v>
      </c>
      <c r="D27" s="44" t="s">
        <v>47</v>
      </c>
      <c r="E27" s="24" t="s">
        <v>48</v>
      </c>
      <c r="F27" s="20" t="s">
        <v>59</v>
      </c>
      <c r="G27" s="9" t="s">
        <v>50</v>
      </c>
      <c r="H27" s="42">
        <v>2840</v>
      </c>
      <c r="I27" s="42">
        <v>156.80000000000001</v>
      </c>
      <c r="J27" s="43">
        <f t="shared" si="0"/>
        <v>445312.00000000006</v>
      </c>
      <c r="K27" s="37" t="s">
        <v>252</v>
      </c>
      <c r="L27" s="39" t="s">
        <v>13</v>
      </c>
      <c r="M27" s="39">
        <v>0</v>
      </c>
      <c r="N27" s="11"/>
      <c r="O27" s="10"/>
      <c r="P27" s="13"/>
      <c r="Q27" s="16"/>
      <c r="R27" s="12"/>
    </row>
    <row r="28" spans="1:18" ht="16.5" customHeight="1">
      <c r="A28" s="39">
        <v>16</v>
      </c>
      <c r="B28" s="39" t="s">
        <v>12</v>
      </c>
      <c r="C28" s="24" t="s">
        <v>253</v>
      </c>
      <c r="D28" s="44" t="s">
        <v>57</v>
      </c>
      <c r="E28" s="24" t="s">
        <v>254</v>
      </c>
      <c r="F28" s="20" t="s">
        <v>58</v>
      </c>
      <c r="G28" s="9" t="s">
        <v>50</v>
      </c>
      <c r="H28" s="42">
        <v>1600</v>
      </c>
      <c r="I28" s="42">
        <v>190.4</v>
      </c>
      <c r="J28" s="43">
        <f t="shared" si="0"/>
        <v>304640</v>
      </c>
      <c r="K28" s="37" t="s">
        <v>252</v>
      </c>
      <c r="L28" s="39" t="s">
        <v>13</v>
      </c>
      <c r="M28" s="39">
        <v>0</v>
      </c>
      <c r="N28" s="11"/>
      <c r="O28" s="10"/>
      <c r="P28" s="13"/>
      <c r="Q28" s="16"/>
      <c r="R28" s="12"/>
    </row>
    <row r="29" spans="1:18" ht="39">
      <c r="A29" s="39">
        <v>17</v>
      </c>
      <c r="B29" s="39" t="s">
        <v>12</v>
      </c>
      <c r="C29" s="24" t="s">
        <v>64</v>
      </c>
      <c r="D29" s="44" t="s">
        <v>61</v>
      </c>
      <c r="E29" s="24" t="s">
        <v>63</v>
      </c>
      <c r="F29" s="21" t="s">
        <v>62</v>
      </c>
      <c r="G29" s="9" t="s">
        <v>50</v>
      </c>
      <c r="H29" s="42">
        <v>150</v>
      </c>
      <c r="I29" s="42">
        <v>100</v>
      </c>
      <c r="J29" s="43">
        <f t="shared" si="0"/>
        <v>15000</v>
      </c>
      <c r="K29" s="37" t="s">
        <v>94</v>
      </c>
      <c r="L29" s="39" t="s">
        <v>13</v>
      </c>
      <c r="M29" s="39">
        <v>0</v>
      </c>
      <c r="N29" s="11"/>
      <c r="O29" s="10"/>
      <c r="P29" s="13"/>
      <c r="Q29" s="16"/>
      <c r="R29" s="12"/>
    </row>
    <row r="30" spans="1:18" ht="39">
      <c r="A30" s="39">
        <v>18</v>
      </c>
      <c r="B30" s="39" t="s">
        <v>12</v>
      </c>
      <c r="C30" s="24" t="s">
        <v>64</v>
      </c>
      <c r="D30" s="44" t="s">
        <v>61</v>
      </c>
      <c r="E30" s="24" t="s">
        <v>63</v>
      </c>
      <c r="F30" s="21" t="s">
        <v>62</v>
      </c>
      <c r="G30" s="9" t="s">
        <v>50</v>
      </c>
      <c r="H30" s="42">
        <v>220</v>
      </c>
      <c r="I30" s="42">
        <v>100</v>
      </c>
      <c r="J30" s="43">
        <f t="shared" si="0"/>
        <v>22000</v>
      </c>
      <c r="K30" s="37" t="s">
        <v>282</v>
      </c>
      <c r="L30" s="39" t="s">
        <v>13</v>
      </c>
      <c r="M30" s="39">
        <v>0</v>
      </c>
      <c r="N30" s="11"/>
      <c r="O30" s="10"/>
      <c r="P30" s="13"/>
      <c r="Q30" s="16"/>
      <c r="R30" s="12"/>
    </row>
    <row r="31" spans="1:18" ht="39">
      <c r="A31" s="39">
        <v>19</v>
      </c>
      <c r="B31" s="39" t="s">
        <v>12</v>
      </c>
      <c r="C31" s="40" t="s">
        <v>65</v>
      </c>
      <c r="D31" s="44" t="s">
        <v>65</v>
      </c>
      <c r="E31" s="24" t="s">
        <v>67</v>
      </c>
      <c r="F31" s="20" t="s">
        <v>66</v>
      </c>
      <c r="G31" s="9" t="s">
        <v>50</v>
      </c>
      <c r="H31" s="42">
        <v>120</v>
      </c>
      <c r="I31" s="42">
        <v>690</v>
      </c>
      <c r="J31" s="43">
        <f t="shared" si="0"/>
        <v>82800</v>
      </c>
      <c r="K31" s="37" t="s">
        <v>94</v>
      </c>
      <c r="L31" s="39" t="s">
        <v>13</v>
      </c>
      <c r="M31" s="39">
        <v>0</v>
      </c>
      <c r="N31" s="11"/>
      <c r="O31" s="10"/>
      <c r="P31" s="13"/>
      <c r="Q31" s="16"/>
      <c r="R31" s="12"/>
    </row>
    <row r="32" spans="1:18" ht="39">
      <c r="A32" s="39">
        <v>20</v>
      </c>
      <c r="B32" s="39" t="s">
        <v>12</v>
      </c>
      <c r="C32" s="40" t="s">
        <v>65</v>
      </c>
      <c r="D32" s="44" t="s">
        <v>65</v>
      </c>
      <c r="E32" s="24" t="s">
        <v>67</v>
      </c>
      <c r="F32" s="20" t="s">
        <v>66</v>
      </c>
      <c r="G32" s="9" t="s">
        <v>50</v>
      </c>
      <c r="H32" s="42">
        <v>200</v>
      </c>
      <c r="I32" s="42">
        <v>672</v>
      </c>
      <c r="J32" s="43">
        <f t="shared" si="0"/>
        <v>134400</v>
      </c>
      <c r="K32" s="37" t="s">
        <v>282</v>
      </c>
      <c r="L32" s="39" t="s">
        <v>13</v>
      </c>
      <c r="M32" s="39">
        <v>0</v>
      </c>
      <c r="N32" s="11"/>
      <c r="O32" s="10"/>
      <c r="P32" s="13"/>
      <c r="Q32" s="16"/>
      <c r="R32" s="12"/>
    </row>
    <row r="33" spans="1:18" ht="26.25">
      <c r="A33" s="39">
        <v>21</v>
      </c>
      <c r="B33" s="39" t="s">
        <v>12</v>
      </c>
      <c r="C33" s="24" t="s">
        <v>70</v>
      </c>
      <c r="D33" s="44" t="s">
        <v>68</v>
      </c>
      <c r="E33" s="24" t="s">
        <v>71</v>
      </c>
      <c r="F33" s="21" t="s">
        <v>69</v>
      </c>
      <c r="G33" s="9" t="s">
        <v>50</v>
      </c>
      <c r="H33" s="42">
        <v>120</v>
      </c>
      <c r="I33" s="42">
        <v>515</v>
      </c>
      <c r="J33" s="43">
        <f t="shared" si="0"/>
        <v>61800</v>
      </c>
      <c r="K33" s="37" t="s">
        <v>94</v>
      </c>
      <c r="L33" s="39" t="s">
        <v>13</v>
      </c>
      <c r="M33" s="39">
        <v>0</v>
      </c>
      <c r="N33" s="11"/>
      <c r="O33" s="10"/>
      <c r="P33" s="13"/>
      <c r="Q33" s="16"/>
      <c r="R33" s="12"/>
    </row>
    <row r="34" spans="1:18" ht="24.75" customHeight="1">
      <c r="A34" s="39">
        <v>22</v>
      </c>
      <c r="B34" s="39" t="s">
        <v>12</v>
      </c>
      <c r="C34" s="24" t="s">
        <v>70</v>
      </c>
      <c r="D34" s="44" t="s">
        <v>68</v>
      </c>
      <c r="E34" s="24" t="s">
        <v>71</v>
      </c>
      <c r="F34" s="21" t="s">
        <v>69</v>
      </c>
      <c r="G34" s="9" t="s">
        <v>50</v>
      </c>
      <c r="H34" s="42">
        <v>150</v>
      </c>
      <c r="I34" s="42">
        <v>600</v>
      </c>
      <c r="J34" s="43">
        <f t="shared" si="0"/>
        <v>90000</v>
      </c>
      <c r="K34" s="37" t="s">
        <v>282</v>
      </c>
      <c r="L34" s="39" t="s">
        <v>13</v>
      </c>
      <c r="M34" s="39">
        <v>0</v>
      </c>
      <c r="N34" s="11"/>
      <c r="O34" s="10"/>
      <c r="P34" s="13"/>
      <c r="Q34" s="16"/>
      <c r="R34" s="12"/>
    </row>
    <row r="35" spans="1:18" ht="26.25">
      <c r="A35" s="39">
        <v>23</v>
      </c>
      <c r="B35" s="39" t="s">
        <v>12</v>
      </c>
      <c r="C35" s="24" t="s">
        <v>74</v>
      </c>
      <c r="D35" s="44" t="s">
        <v>72</v>
      </c>
      <c r="E35" s="24" t="s">
        <v>73</v>
      </c>
      <c r="F35" s="21" t="s">
        <v>69</v>
      </c>
      <c r="G35" s="9" t="s">
        <v>50</v>
      </c>
      <c r="H35" s="42">
        <v>30</v>
      </c>
      <c r="I35" s="42">
        <v>1050</v>
      </c>
      <c r="J35" s="43">
        <f t="shared" si="0"/>
        <v>31500</v>
      </c>
      <c r="K35" s="37" t="s">
        <v>94</v>
      </c>
      <c r="L35" s="39" t="s">
        <v>13</v>
      </c>
      <c r="M35" s="39">
        <v>0</v>
      </c>
      <c r="N35" s="11"/>
      <c r="O35" s="10"/>
      <c r="P35" s="13"/>
      <c r="Q35" s="16"/>
      <c r="R35" s="12"/>
    </row>
    <row r="36" spans="1:18" ht="23.25" customHeight="1">
      <c r="A36" s="39">
        <v>24</v>
      </c>
      <c r="B36" s="39" t="s">
        <v>12</v>
      </c>
      <c r="C36" s="24" t="s">
        <v>74</v>
      </c>
      <c r="D36" s="44" t="s">
        <v>72</v>
      </c>
      <c r="E36" s="24" t="s">
        <v>73</v>
      </c>
      <c r="F36" s="21" t="s">
        <v>69</v>
      </c>
      <c r="G36" s="9" t="s">
        <v>50</v>
      </c>
      <c r="H36" s="42">
        <v>30</v>
      </c>
      <c r="I36" s="42">
        <v>1140</v>
      </c>
      <c r="J36" s="43">
        <f t="shared" si="0"/>
        <v>34200</v>
      </c>
      <c r="K36" s="37" t="s">
        <v>282</v>
      </c>
      <c r="L36" s="39" t="s">
        <v>13</v>
      </c>
      <c r="M36" s="39">
        <v>0</v>
      </c>
      <c r="N36" s="11"/>
      <c r="O36" s="10"/>
      <c r="P36" s="13"/>
      <c r="Q36" s="16"/>
      <c r="R36" s="12"/>
    </row>
    <row r="37" spans="1:18" ht="51.75">
      <c r="A37" s="39">
        <v>25</v>
      </c>
      <c r="B37" s="39" t="s">
        <v>12</v>
      </c>
      <c r="C37" s="24" t="s">
        <v>77</v>
      </c>
      <c r="D37" s="44" t="s">
        <v>75</v>
      </c>
      <c r="E37" s="24" t="s">
        <v>78</v>
      </c>
      <c r="F37" s="21" t="s">
        <v>76</v>
      </c>
      <c r="G37" s="9" t="s">
        <v>53</v>
      </c>
      <c r="H37" s="42">
        <v>40</v>
      </c>
      <c r="I37" s="42">
        <v>190</v>
      </c>
      <c r="J37" s="43">
        <f t="shared" si="0"/>
        <v>7600</v>
      </c>
      <c r="K37" s="37" t="s">
        <v>94</v>
      </c>
      <c r="L37" s="39" t="s">
        <v>13</v>
      </c>
      <c r="M37" s="39">
        <v>0</v>
      </c>
      <c r="N37" s="11"/>
      <c r="O37" s="10"/>
      <c r="P37" s="13"/>
      <c r="Q37" s="16"/>
      <c r="R37" s="12"/>
    </row>
    <row r="38" spans="1:18" ht="51.75">
      <c r="A38" s="39">
        <v>26</v>
      </c>
      <c r="B38" s="39" t="s">
        <v>12</v>
      </c>
      <c r="C38" s="24" t="s">
        <v>77</v>
      </c>
      <c r="D38" s="44" t="s">
        <v>75</v>
      </c>
      <c r="E38" s="24" t="s">
        <v>78</v>
      </c>
      <c r="F38" s="21" t="s">
        <v>76</v>
      </c>
      <c r="G38" s="9" t="s">
        <v>53</v>
      </c>
      <c r="H38" s="42">
        <v>120</v>
      </c>
      <c r="I38" s="42">
        <v>280</v>
      </c>
      <c r="J38" s="43">
        <f t="shared" si="0"/>
        <v>33600</v>
      </c>
      <c r="K38" s="37" t="s">
        <v>282</v>
      </c>
      <c r="L38" s="39" t="s">
        <v>13</v>
      </c>
      <c r="M38" s="39">
        <v>0</v>
      </c>
      <c r="N38" s="11"/>
      <c r="O38" s="10"/>
      <c r="P38" s="13"/>
      <c r="Q38" s="16"/>
      <c r="R38" s="12"/>
    </row>
    <row r="39" spans="1:18" ht="26.25">
      <c r="A39" s="39">
        <v>27</v>
      </c>
      <c r="B39" s="39" t="s">
        <v>12</v>
      </c>
      <c r="C39" s="24" t="s">
        <v>81</v>
      </c>
      <c r="D39" s="44" t="s">
        <v>80</v>
      </c>
      <c r="E39" s="24" t="s">
        <v>82</v>
      </c>
      <c r="F39" s="22" t="s">
        <v>79</v>
      </c>
      <c r="G39" s="9" t="s">
        <v>50</v>
      </c>
      <c r="H39" s="42">
        <v>20</v>
      </c>
      <c r="I39" s="42">
        <v>170</v>
      </c>
      <c r="J39" s="43">
        <f t="shared" si="0"/>
        <v>3400</v>
      </c>
      <c r="K39" s="37" t="s">
        <v>94</v>
      </c>
      <c r="L39" s="39" t="s">
        <v>13</v>
      </c>
      <c r="M39" s="39">
        <v>0</v>
      </c>
      <c r="N39" s="11"/>
      <c r="O39" s="10"/>
      <c r="P39" s="13"/>
      <c r="Q39" s="16"/>
      <c r="R39" s="12"/>
    </row>
    <row r="40" spans="1:18" ht="25.5" customHeight="1">
      <c r="A40" s="39">
        <v>28</v>
      </c>
      <c r="B40" s="39" t="s">
        <v>12</v>
      </c>
      <c r="C40" s="24" t="s">
        <v>81</v>
      </c>
      <c r="D40" s="44" t="s">
        <v>80</v>
      </c>
      <c r="E40" s="24" t="s">
        <v>292</v>
      </c>
      <c r="F40" s="22" t="s">
        <v>291</v>
      </c>
      <c r="G40" s="9" t="s">
        <v>50</v>
      </c>
      <c r="H40" s="42">
        <v>30</v>
      </c>
      <c r="I40" s="42">
        <v>500</v>
      </c>
      <c r="J40" s="43">
        <f t="shared" si="0"/>
        <v>15000</v>
      </c>
      <c r="K40" s="37" t="s">
        <v>282</v>
      </c>
      <c r="L40" s="39" t="s">
        <v>13</v>
      </c>
      <c r="M40" s="39">
        <v>0</v>
      </c>
      <c r="N40" s="11"/>
      <c r="O40" s="10"/>
      <c r="P40" s="13"/>
      <c r="Q40" s="16"/>
      <c r="R40" s="12"/>
    </row>
    <row r="41" spans="1:18" ht="26.25" customHeight="1">
      <c r="A41" s="39">
        <v>29</v>
      </c>
      <c r="B41" s="39" t="s">
        <v>12</v>
      </c>
      <c r="C41" s="24" t="s">
        <v>85</v>
      </c>
      <c r="D41" s="23" t="s">
        <v>83</v>
      </c>
      <c r="E41" s="24" t="s">
        <v>86</v>
      </c>
      <c r="F41" s="23" t="s">
        <v>84</v>
      </c>
      <c r="G41" s="9" t="s">
        <v>50</v>
      </c>
      <c r="H41" s="42">
        <v>20</v>
      </c>
      <c r="I41" s="42">
        <v>100</v>
      </c>
      <c r="J41" s="43">
        <f t="shared" si="0"/>
        <v>2000</v>
      </c>
      <c r="K41" s="37" t="s">
        <v>94</v>
      </c>
      <c r="L41" s="39" t="s">
        <v>13</v>
      </c>
      <c r="M41" s="39">
        <v>0</v>
      </c>
      <c r="N41" s="11"/>
      <c r="O41" s="10"/>
      <c r="P41" s="13"/>
      <c r="Q41" s="16"/>
      <c r="R41" s="12"/>
    </row>
    <row r="42" spans="1:18" ht="24" customHeight="1">
      <c r="A42" s="39">
        <v>30</v>
      </c>
      <c r="B42" s="39" t="s">
        <v>12</v>
      </c>
      <c r="C42" s="24" t="s">
        <v>85</v>
      </c>
      <c r="D42" s="23" t="s">
        <v>83</v>
      </c>
      <c r="E42" s="24" t="s">
        <v>86</v>
      </c>
      <c r="F42" s="23" t="s">
        <v>84</v>
      </c>
      <c r="G42" s="9" t="s">
        <v>50</v>
      </c>
      <c r="H42" s="42">
        <v>30</v>
      </c>
      <c r="I42" s="42">
        <v>90</v>
      </c>
      <c r="J42" s="43">
        <f t="shared" si="0"/>
        <v>2700</v>
      </c>
      <c r="K42" s="37" t="s">
        <v>282</v>
      </c>
      <c r="L42" s="39" t="s">
        <v>13</v>
      </c>
      <c r="M42" s="39">
        <v>0</v>
      </c>
      <c r="N42" s="11"/>
      <c r="O42" s="10"/>
      <c r="P42" s="13"/>
      <c r="Q42" s="16"/>
      <c r="R42" s="12"/>
    </row>
    <row r="43" spans="1:18" ht="28.5" customHeight="1">
      <c r="A43" s="39">
        <v>31</v>
      </c>
      <c r="B43" s="39" t="s">
        <v>12</v>
      </c>
      <c r="C43" s="24" t="s">
        <v>88</v>
      </c>
      <c r="D43" s="21" t="s">
        <v>87</v>
      </c>
      <c r="E43" s="24" t="s">
        <v>89</v>
      </c>
      <c r="F43" s="21" t="s">
        <v>84</v>
      </c>
      <c r="G43" s="9" t="s">
        <v>50</v>
      </c>
      <c r="H43" s="42">
        <v>20</v>
      </c>
      <c r="I43" s="42">
        <v>230</v>
      </c>
      <c r="J43" s="43">
        <f t="shared" si="0"/>
        <v>4600</v>
      </c>
      <c r="K43" s="37" t="s">
        <v>94</v>
      </c>
      <c r="L43" s="39" t="s">
        <v>13</v>
      </c>
      <c r="M43" s="39">
        <v>0</v>
      </c>
      <c r="N43" s="11"/>
      <c r="O43" s="10"/>
      <c r="P43" s="13"/>
      <c r="Q43" s="16"/>
      <c r="R43" s="12"/>
    </row>
    <row r="44" spans="1:18" ht="24" customHeight="1">
      <c r="A44" s="39">
        <v>32</v>
      </c>
      <c r="B44" s="39" t="s">
        <v>12</v>
      </c>
      <c r="C44" s="24" t="s">
        <v>88</v>
      </c>
      <c r="D44" s="21" t="s">
        <v>87</v>
      </c>
      <c r="E44" s="24" t="s">
        <v>89</v>
      </c>
      <c r="F44" s="21" t="s">
        <v>84</v>
      </c>
      <c r="G44" s="9" t="s">
        <v>50</v>
      </c>
      <c r="H44" s="42">
        <v>30</v>
      </c>
      <c r="I44" s="42">
        <v>300</v>
      </c>
      <c r="J44" s="43">
        <f t="shared" si="0"/>
        <v>9000</v>
      </c>
      <c r="K44" s="37" t="s">
        <v>282</v>
      </c>
      <c r="L44" s="39" t="s">
        <v>13</v>
      </c>
      <c r="M44" s="39">
        <v>0</v>
      </c>
      <c r="N44" s="11"/>
      <c r="O44" s="10"/>
      <c r="P44" s="13"/>
      <c r="Q44" s="16"/>
      <c r="R44" s="12"/>
    </row>
    <row r="45" spans="1:18" ht="36.75" customHeight="1">
      <c r="A45" s="39">
        <v>33</v>
      </c>
      <c r="B45" s="39" t="s">
        <v>12</v>
      </c>
      <c r="C45" s="24" t="s">
        <v>90</v>
      </c>
      <c r="D45" s="23" t="s">
        <v>91</v>
      </c>
      <c r="E45" s="24" t="s">
        <v>92</v>
      </c>
      <c r="F45" s="23" t="s">
        <v>93</v>
      </c>
      <c r="G45" s="9" t="s">
        <v>50</v>
      </c>
      <c r="H45" s="42">
        <v>45</v>
      </c>
      <c r="I45" s="42">
        <v>150</v>
      </c>
      <c r="J45" s="43">
        <f t="shared" si="0"/>
        <v>6750</v>
      </c>
      <c r="K45" s="37" t="s">
        <v>94</v>
      </c>
      <c r="L45" s="39" t="s">
        <v>13</v>
      </c>
      <c r="M45" s="39">
        <v>0</v>
      </c>
      <c r="N45" s="11"/>
      <c r="O45" s="10"/>
      <c r="P45" s="13"/>
      <c r="Q45" s="16"/>
      <c r="R45" s="12"/>
    </row>
    <row r="46" spans="1:18" ht="24" customHeight="1">
      <c r="A46" s="39">
        <v>34</v>
      </c>
      <c r="B46" s="39" t="s">
        <v>12</v>
      </c>
      <c r="C46" s="24" t="s">
        <v>90</v>
      </c>
      <c r="D46" s="23" t="s">
        <v>91</v>
      </c>
      <c r="E46" s="24" t="s">
        <v>294</v>
      </c>
      <c r="F46" s="23" t="s">
        <v>293</v>
      </c>
      <c r="G46" s="9" t="s">
        <v>50</v>
      </c>
      <c r="H46" s="42">
        <v>50</v>
      </c>
      <c r="I46" s="42">
        <v>145</v>
      </c>
      <c r="J46" s="43">
        <f t="shared" si="0"/>
        <v>7250</v>
      </c>
      <c r="K46" s="37" t="s">
        <v>282</v>
      </c>
      <c r="L46" s="39" t="s">
        <v>13</v>
      </c>
      <c r="M46" s="39">
        <v>0</v>
      </c>
      <c r="N46" s="11"/>
      <c r="O46" s="10"/>
      <c r="P46" s="13"/>
      <c r="Q46" s="16"/>
      <c r="R46" s="12"/>
    </row>
    <row r="47" spans="1:18" ht="26.25" customHeight="1">
      <c r="A47" s="39">
        <v>35</v>
      </c>
      <c r="B47" s="39" t="s">
        <v>12</v>
      </c>
      <c r="C47" s="24" t="s">
        <v>96</v>
      </c>
      <c r="D47" s="21" t="s">
        <v>95</v>
      </c>
      <c r="E47" s="24" t="s">
        <v>262</v>
      </c>
      <c r="F47" s="21" t="s">
        <v>264</v>
      </c>
      <c r="G47" s="9" t="s">
        <v>50</v>
      </c>
      <c r="H47" s="42">
        <v>50</v>
      </c>
      <c r="I47" s="42">
        <v>130</v>
      </c>
      <c r="J47" s="43">
        <f t="shared" si="0"/>
        <v>6500</v>
      </c>
      <c r="K47" s="37" t="s">
        <v>94</v>
      </c>
      <c r="L47" s="39" t="s">
        <v>13</v>
      </c>
      <c r="M47" s="39">
        <v>0</v>
      </c>
      <c r="N47" s="11"/>
      <c r="O47" s="10"/>
      <c r="P47" s="13"/>
      <c r="Q47" s="16"/>
      <c r="R47" s="12"/>
    </row>
    <row r="48" spans="1:18" ht="24" customHeight="1">
      <c r="A48" s="39">
        <v>36</v>
      </c>
      <c r="B48" s="39" t="s">
        <v>12</v>
      </c>
      <c r="C48" s="24" t="s">
        <v>96</v>
      </c>
      <c r="D48" s="21" t="s">
        <v>95</v>
      </c>
      <c r="E48" s="24" t="s">
        <v>261</v>
      </c>
      <c r="F48" s="21" t="s">
        <v>265</v>
      </c>
      <c r="G48" s="9" t="s">
        <v>50</v>
      </c>
      <c r="H48" s="42">
        <v>60</v>
      </c>
      <c r="I48" s="42">
        <v>155</v>
      </c>
      <c r="J48" s="43">
        <f t="shared" si="0"/>
        <v>9300</v>
      </c>
      <c r="K48" s="37" t="s">
        <v>282</v>
      </c>
      <c r="L48" s="39" t="s">
        <v>13</v>
      </c>
      <c r="M48" s="39">
        <v>0</v>
      </c>
      <c r="N48" s="11"/>
      <c r="O48" s="10"/>
      <c r="P48" s="13"/>
      <c r="Q48" s="16"/>
      <c r="R48" s="12"/>
    </row>
    <row r="49" spans="1:18" ht="26.25">
      <c r="A49" s="39">
        <v>37</v>
      </c>
      <c r="B49" s="39" t="s">
        <v>12</v>
      </c>
      <c r="C49" s="24" t="s">
        <v>97</v>
      </c>
      <c r="D49" s="21" t="s">
        <v>98</v>
      </c>
      <c r="E49" s="24" t="s">
        <v>263</v>
      </c>
      <c r="F49" s="21" t="s">
        <v>266</v>
      </c>
      <c r="G49" s="9" t="s">
        <v>50</v>
      </c>
      <c r="H49" s="42">
        <v>20</v>
      </c>
      <c r="I49" s="42">
        <v>500</v>
      </c>
      <c r="J49" s="43">
        <f t="shared" si="0"/>
        <v>10000</v>
      </c>
      <c r="K49" s="37" t="s">
        <v>94</v>
      </c>
      <c r="L49" s="39" t="s">
        <v>13</v>
      </c>
      <c r="M49" s="39">
        <v>0</v>
      </c>
      <c r="N49" s="11"/>
      <c r="O49" s="10"/>
      <c r="P49" s="13"/>
      <c r="Q49" s="16"/>
      <c r="R49" s="12"/>
    </row>
    <row r="50" spans="1:18" ht="25.5" customHeight="1">
      <c r="A50" s="39">
        <v>38</v>
      </c>
      <c r="B50" s="39" t="s">
        <v>12</v>
      </c>
      <c r="C50" s="24" t="s">
        <v>97</v>
      </c>
      <c r="D50" s="21" t="s">
        <v>98</v>
      </c>
      <c r="E50" s="24" t="s">
        <v>263</v>
      </c>
      <c r="F50" s="21" t="s">
        <v>266</v>
      </c>
      <c r="G50" s="9" t="s">
        <v>50</v>
      </c>
      <c r="H50" s="42">
        <v>30</v>
      </c>
      <c r="I50" s="42">
        <v>600</v>
      </c>
      <c r="J50" s="43">
        <f t="shared" si="0"/>
        <v>18000</v>
      </c>
      <c r="K50" s="37" t="s">
        <v>282</v>
      </c>
      <c r="L50" s="39" t="s">
        <v>13</v>
      </c>
      <c r="M50" s="39">
        <v>0</v>
      </c>
      <c r="N50" s="11"/>
      <c r="O50" s="10"/>
      <c r="P50" s="13"/>
      <c r="Q50" s="16"/>
      <c r="R50" s="12"/>
    </row>
    <row r="51" spans="1:18" ht="26.25">
      <c r="A51" s="39">
        <v>39</v>
      </c>
      <c r="B51" s="39" t="s">
        <v>12</v>
      </c>
      <c r="C51" s="24" t="s">
        <v>99</v>
      </c>
      <c r="D51" s="20" t="s">
        <v>100</v>
      </c>
      <c r="E51" s="24" t="s">
        <v>101</v>
      </c>
      <c r="F51" s="20" t="s">
        <v>102</v>
      </c>
      <c r="G51" s="9" t="s">
        <v>50</v>
      </c>
      <c r="H51" s="42">
        <v>140</v>
      </c>
      <c r="I51" s="42">
        <v>230</v>
      </c>
      <c r="J51" s="43">
        <f t="shared" si="0"/>
        <v>32200</v>
      </c>
      <c r="K51" s="37" t="s">
        <v>94</v>
      </c>
      <c r="L51" s="39" t="s">
        <v>13</v>
      </c>
      <c r="M51" s="39">
        <v>0</v>
      </c>
      <c r="N51" s="11"/>
      <c r="O51" s="10"/>
      <c r="P51" s="13"/>
      <c r="Q51" s="16"/>
      <c r="R51" s="12"/>
    </row>
    <row r="52" spans="1:18" ht="24.75" customHeight="1">
      <c r="A52" s="39">
        <v>40</v>
      </c>
      <c r="B52" s="39" t="s">
        <v>12</v>
      </c>
      <c r="C52" s="24" t="s">
        <v>99</v>
      </c>
      <c r="D52" s="20" t="s">
        <v>100</v>
      </c>
      <c r="E52" s="24" t="s">
        <v>101</v>
      </c>
      <c r="F52" s="20" t="s">
        <v>102</v>
      </c>
      <c r="G52" s="9" t="s">
        <v>50</v>
      </c>
      <c r="H52" s="42">
        <v>60</v>
      </c>
      <c r="I52" s="42">
        <v>220</v>
      </c>
      <c r="J52" s="43">
        <f t="shared" si="0"/>
        <v>13200</v>
      </c>
      <c r="K52" s="37" t="s">
        <v>282</v>
      </c>
      <c r="L52" s="39" t="s">
        <v>13</v>
      </c>
      <c r="M52" s="39">
        <v>0</v>
      </c>
      <c r="N52" s="11"/>
      <c r="O52" s="10"/>
      <c r="P52" s="13"/>
      <c r="Q52" s="16"/>
      <c r="R52" s="12"/>
    </row>
    <row r="53" spans="1:18" ht="26.25">
      <c r="A53" s="39">
        <v>41</v>
      </c>
      <c r="B53" s="39" t="s">
        <v>12</v>
      </c>
      <c r="C53" s="24" t="s">
        <v>103</v>
      </c>
      <c r="D53" s="20" t="s">
        <v>104</v>
      </c>
      <c r="E53" s="24" t="s">
        <v>105</v>
      </c>
      <c r="F53" s="20" t="s">
        <v>106</v>
      </c>
      <c r="G53" s="9" t="s">
        <v>50</v>
      </c>
      <c r="H53" s="42">
        <v>20</v>
      </c>
      <c r="I53" s="42">
        <v>180</v>
      </c>
      <c r="J53" s="43">
        <f t="shared" si="0"/>
        <v>3600</v>
      </c>
      <c r="K53" s="37" t="s">
        <v>94</v>
      </c>
      <c r="L53" s="39" t="s">
        <v>13</v>
      </c>
      <c r="M53" s="39">
        <v>0</v>
      </c>
      <c r="N53" s="11"/>
      <c r="O53" s="10"/>
      <c r="P53" s="13"/>
      <c r="Q53" s="16"/>
      <c r="R53" s="12"/>
    </row>
    <row r="54" spans="1:18" ht="25.5" customHeight="1">
      <c r="A54" s="39">
        <v>42</v>
      </c>
      <c r="B54" s="39" t="s">
        <v>12</v>
      </c>
      <c r="C54" s="24" t="s">
        <v>103</v>
      </c>
      <c r="D54" s="20" t="s">
        <v>104</v>
      </c>
      <c r="E54" s="24" t="s">
        <v>105</v>
      </c>
      <c r="F54" s="20" t="s">
        <v>106</v>
      </c>
      <c r="G54" s="9" t="s">
        <v>50</v>
      </c>
      <c r="H54" s="42">
        <v>20</v>
      </c>
      <c r="I54" s="42">
        <v>160</v>
      </c>
      <c r="J54" s="43">
        <f t="shared" si="0"/>
        <v>3200</v>
      </c>
      <c r="K54" s="37" t="s">
        <v>282</v>
      </c>
      <c r="L54" s="39" t="s">
        <v>13</v>
      </c>
      <c r="M54" s="39">
        <v>0</v>
      </c>
      <c r="N54" s="11"/>
      <c r="O54" s="10"/>
      <c r="P54" s="13"/>
      <c r="Q54" s="16"/>
      <c r="R54" s="12"/>
    </row>
    <row r="55" spans="1:18" ht="26.25">
      <c r="A55" s="39">
        <v>43</v>
      </c>
      <c r="B55" s="39" t="s">
        <v>12</v>
      </c>
      <c r="C55" s="24" t="s">
        <v>107</v>
      </c>
      <c r="D55" s="21" t="s">
        <v>108</v>
      </c>
      <c r="E55" s="24" t="s">
        <v>109</v>
      </c>
      <c r="F55" s="21" t="s">
        <v>110</v>
      </c>
      <c r="G55" s="9" t="s">
        <v>50</v>
      </c>
      <c r="H55" s="42">
        <v>20</v>
      </c>
      <c r="I55" s="42">
        <v>120</v>
      </c>
      <c r="J55" s="43">
        <f t="shared" si="0"/>
        <v>2400</v>
      </c>
      <c r="K55" s="37" t="s">
        <v>94</v>
      </c>
      <c r="L55" s="39" t="s">
        <v>13</v>
      </c>
      <c r="M55" s="39">
        <v>0</v>
      </c>
      <c r="N55" s="11"/>
      <c r="O55" s="10"/>
      <c r="P55" s="13"/>
      <c r="Q55" s="16"/>
      <c r="R55" s="12"/>
    </row>
    <row r="56" spans="1:18" ht="22.5" customHeight="1">
      <c r="A56" s="39">
        <v>44</v>
      </c>
      <c r="B56" s="39" t="s">
        <v>12</v>
      </c>
      <c r="C56" s="24" t="s">
        <v>107</v>
      </c>
      <c r="D56" s="21" t="s">
        <v>108</v>
      </c>
      <c r="E56" s="24" t="s">
        <v>109</v>
      </c>
      <c r="F56" s="21" t="s">
        <v>110</v>
      </c>
      <c r="G56" s="9" t="s">
        <v>50</v>
      </c>
      <c r="H56" s="42">
        <v>50</v>
      </c>
      <c r="I56" s="42">
        <v>140</v>
      </c>
      <c r="J56" s="43">
        <f t="shared" si="0"/>
        <v>7000</v>
      </c>
      <c r="K56" s="37" t="s">
        <v>282</v>
      </c>
      <c r="L56" s="39" t="s">
        <v>13</v>
      </c>
      <c r="M56" s="39">
        <v>0</v>
      </c>
      <c r="N56" s="11"/>
      <c r="O56" s="10"/>
      <c r="P56" s="13"/>
      <c r="Q56" s="16"/>
      <c r="R56" s="12"/>
    </row>
    <row r="57" spans="1:18" ht="26.25">
      <c r="A57" s="39">
        <v>45</v>
      </c>
      <c r="B57" s="39" t="s">
        <v>12</v>
      </c>
      <c r="C57" s="24" t="s">
        <v>111</v>
      </c>
      <c r="D57" s="20" t="s">
        <v>112</v>
      </c>
      <c r="E57" s="24" t="s">
        <v>113</v>
      </c>
      <c r="F57" s="20" t="s">
        <v>114</v>
      </c>
      <c r="G57" s="9" t="s">
        <v>50</v>
      </c>
      <c r="H57" s="42">
        <v>20</v>
      </c>
      <c r="I57" s="42">
        <v>90</v>
      </c>
      <c r="J57" s="43">
        <f t="shared" si="0"/>
        <v>1800</v>
      </c>
      <c r="K57" s="37" t="s">
        <v>94</v>
      </c>
      <c r="L57" s="39" t="s">
        <v>13</v>
      </c>
      <c r="M57" s="39">
        <v>0</v>
      </c>
      <c r="N57" s="11"/>
      <c r="O57" s="10"/>
      <c r="P57" s="13"/>
      <c r="Q57" s="16"/>
      <c r="R57" s="12"/>
    </row>
    <row r="58" spans="1:18" ht="23.25" customHeight="1">
      <c r="A58" s="39">
        <v>46</v>
      </c>
      <c r="B58" s="39" t="s">
        <v>12</v>
      </c>
      <c r="C58" s="24" t="s">
        <v>111</v>
      </c>
      <c r="D58" s="20" t="s">
        <v>112</v>
      </c>
      <c r="E58" s="24" t="s">
        <v>113</v>
      </c>
      <c r="F58" s="20" t="s">
        <v>114</v>
      </c>
      <c r="G58" s="9" t="s">
        <v>50</v>
      </c>
      <c r="H58" s="42">
        <v>20</v>
      </c>
      <c r="I58" s="42">
        <v>90</v>
      </c>
      <c r="J58" s="43">
        <f t="shared" ref="J58:J98" si="1">H58*I58</f>
        <v>1800</v>
      </c>
      <c r="K58" s="37" t="s">
        <v>282</v>
      </c>
      <c r="L58" s="39" t="s">
        <v>13</v>
      </c>
      <c r="M58" s="39">
        <v>0</v>
      </c>
      <c r="N58" s="11"/>
      <c r="O58" s="10"/>
      <c r="P58" s="13"/>
      <c r="Q58" s="16"/>
      <c r="R58" s="12"/>
    </row>
    <row r="59" spans="1:18" ht="26.25">
      <c r="A59" s="39">
        <v>47</v>
      </c>
      <c r="B59" s="39" t="s">
        <v>12</v>
      </c>
      <c r="C59" s="24" t="s">
        <v>117</v>
      </c>
      <c r="D59" s="24" t="s">
        <v>116</v>
      </c>
      <c r="E59" s="24" t="s">
        <v>105</v>
      </c>
      <c r="F59" s="24" t="s">
        <v>115</v>
      </c>
      <c r="G59" s="9" t="s">
        <v>50</v>
      </c>
      <c r="H59" s="42">
        <v>20</v>
      </c>
      <c r="I59" s="42">
        <v>90</v>
      </c>
      <c r="J59" s="43">
        <f t="shared" si="1"/>
        <v>1800</v>
      </c>
      <c r="K59" s="37" t="s">
        <v>94</v>
      </c>
      <c r="L59" s="39" t="s">
        <v>13</v>
      </c>
      <c r="M59" s="39">
        <v>0</v>
      </c>
      <c r="N59" s="11"/>
      <c r="O59" s="10"/>
      <c r="P59" s="13"/>
      <c r="Q59" s="16"/>
      <c r="R59" s="12"/>
    </row>
    <row r="60" spans="1:18" ht="24" customHeight="1">
      <c r="A60" s="39">
        <v>48</v>
      </c>
      <c r="B60" s="39" t="s">
        <v>12</v>
      </c>
      <c r="C60" s="24" t="s">
        <v>117</v>
      </c>
      <c r="D60" s="24" t="s">
        <v>116</v>
      </c>
      <c r="E60" s="24" t="s">
        <v>105</v>
      </c>
      <c r="F60" s="24" t="s">
        <v>115</v>
      </c>
      <c r="G60" s="9" t="s">
        <v>50</v>
      </c>
      <c r="H60" s="42">
        <v>30</v>
      </c>
      <c r="I60" s="42">
        <v>90</v>
      </c>
      <c r="J60" s="43">
        <f t="shared" si="1"/>
        <v>2700</v>
      </c>
      <c r="K60" s="37" t="s">
        <v>282</v>
      </c>
      <c r="L60" s="39" t="s">
        <v>13</v>
      </c>
      <c r="M60" s="39">
        <v>0</v>
      </c>
      <c r="N60" s="11"/>
      <c r="O60" s="10"/>
      <c r="P60" s="13"/>
      <c r="Q60" s="16"/>
      <c r="R60" s="12"/>
    </row>
    <row r="61" spans="1:18" ht="26.25">
      <c r="A61" s="39">
        <v>49</v>
      </c>
      <c r="B61" s="39" t="s">
        <v>12</v>
      </c>
      <c r="C61" s="24" t="s">
        <v>118</v>
      </c>
      <c r="D61" s="24" t="s">
        <v>119</v>
      </c>
      <c r="E61" s="24" t="s">
        <v>105</v>
      </c>
      <c r="F61" s="24" t="s">
        <v>120</v>
      </c>
      <c r="G61" s="9" t="s">
        <v>50</v>
      </c>
      <c r="H61" s="42">
        <v>50</v>
      </c>
      <c r="I61" s="42">
        <v>290</v>
      </c>
      <c r="J61" s="43">
        <f t="shared" si="1"/>
        <v>14500</v>
      </c>
      <c r="K61" s="37" t="s">
        <v>94</v>
      </c>
      <c r="L61" s="39" t="s">
        <v>13</v>
      </c>
      <c r="M61" s="39">
        <v>0</v>
      </c>
      <c r="N61" s="11"/>
      <c r="O61" s="10"/>
      <c r="P61" s="13"/>
      <c r="Q61" s="16"/>
      <c r="R61" s="12"/>
    </row>
    <row r="62" spans="1:18" ht="24" customHeight="1">
      <c r="A62" s="39">
        <v>50</v>
      </c>
      <c r="B62" s="39" t="s">
        <v>12</v>
      </c>
      <c r="C62" s="24" t="s">
        <v>118</v>
      </c>
      <c r="D62" s="24" t="s">
        <v>119</v>
      </c>
      <c r="E62" s="24" t="s">
        <v>105</v>
      </c>
      <c r="F62" s="24" t="s">
        <v>120</v>
      </c>
      <c r="G62" s="9" t="s">
        <v>50</v>
      </c>
      <c r="H62" s="42">
        <v>100</v>
      </c>
      <c r="I62" s="42">
        <v>470</v>
      </c>
      <c r="J62" s="43">
        <f t="shared" si="1"/>
        <v>47000</v>
      </c>
      <c r="K62" s="37" t="s">
        <v>282</v>
      </c>
      <c r="L62" s="39" t="s">
        <v>13</v>
      </c>
      <c r="M62" s="39">
        <v>0</v>
      </c>
      <c r="N62" s="11"/>
      <c r="O62" s="10"/>
      <c r="P62" s="13"/>
      <c r="Q62" s="16"/>
      <c r="R62" s="12"/>
    </row>
    <row r="63" spans="1:18" ht="26.25">
      <c r="A63" s="39">
        <v>51</v>
      </c>
      <c r="B63" s="39" t="s">
        <v>12</v>
      </c>
      <c r="C63" s="24" t="s">
        <v>121</v>
      </c>
      <c r="D63" s="20" t="s">
        <v>122</v>
      </c>
      <c r="E63" s="24" t="s">
        <v>123</v>
      </c>
      <c r="F63" s="20" t="s">
        <v>124</v>
      </c>
      <c r="G63" s="9" t="s">
        <v>50</v>
      </c>
      <c r="H63" s="42">
        <v>25</v>
      </c>
      <c r="I63" s="42">
        <v>385</v>
      </c>
      <c r="J63" s="43">
        <f t="shared" si="1"/>
        <v>9625</v>
      </c>
      <c r="K63" s="37" t="s">
        <v>94</v>
      </c>
      <c r="L63" s="39" t="s">
        <v>13</v>
      </c>
      <c r="M63" s="39">
        <v>0</v>
      </c>
      <c r="N63" s="11"/>
      <c r="O63" s="10"/>
      <c r="P63" s="13"/>
      <c r="Q63" s="16"/>
      <c r="R63" s="12"/>
    </row>
    <row r="64" spans="1:18" ht="24.75" customHeight="1">
      <c r="A64" s="39">
        <v>52</v>
      </c>
      <c r="B64" s="39" t="s">
        <v>12</v>
      </c>
      <c r="C64" s="24" t="s">
        <v>121</v>
      </c>
      <c r="D64" s="20" t="s">
        <v>122</v>
      </c>
      <c r="E64" s="24" t="s">
        <v>123</v>
      </c>
      <c r="F64" s="20" t="s">
        <v>301</v>
      </c>
      <c r="G64" s="9" t="s">
        <v>50</v>
      </c>
      <c r="H64" s="42">
        <v>25</v>
      </c>
      <c r="I64" s="42">
        <v>430</v>
      </c>
      <c r="J64" s="43">
        <f t="shared" si="1"/>
        <v>10750</v>
      </c>
      <c r="K64" s="37" t="s">
        <v>282</v>
      </c>
      <c r="L64" s="39" t="s">
        <v>13</v>
      </c>
      <c r="M64" s="39">
        <v>0</v>
      </c>
      <c r="N64" s="11"/>
      <c r="O64" s="10"/>
      <c r="P64" s="13"/>
      <c r="Q64" s="16"/>
      <c r="R64" s="12"/>
    </row>
    <row r="65" spans="1:18" ht="39">
      <c r="A65" s="39">
        <v>53</v>
      </c>
      <c r="B65" s="39" t="s">
        <v>12</v>
      </c>
      <c r="C65" s="24" t="s">
        <v>125</v>
      </c>
      <c r="D65" s="21" t="s">
        <v>126</v>
      </c>
      <c r="E65" s="24" t="s">
        <v>127</v>
      </c>
      <c r="F65" s="21" t="s">
        <v>128</v>
      </c>
      <c r="G65" s="9" t="s">
        <v>50</v>
      </c>
      <c r="H65" s="42">
        <v>70</v>
      </c>
      <c r="I65" s="42">
        <v>150</v>
      </c>
      <c r="J65" s="43">
        <f t="shared" si="1"/>
        <v>10500</v>
      </c>
      <c r="K65" s="37" t="s">
        <v>94</v>
      </c>
      <c r="L65" s="39" t="s">
        <v>13</v>
      </c>
      <c r="M65" s="39">
        <v>0</v>
      </c>
      <c r="N65" s="11"/>
      <c r="O65" s="10"/>
      <c r="P65" s="13"/>
      <c r="Q65" s="16"/>
      <c r="R65" s="12"/>
    </row>
    <row r="66" spans="1:18" ht="40.5" customHeight="1">
      <c r="A66" s="39">
        <v>54</v>
      </c>
      <c r="B66" s="39" t="s">
        <v>12</v>
      </c>
      <c r="C66" s="24" t="s">
        <v>125</v>
      </c>
      <c r="D66" s="21" t="s">
        <v>126</v>
      </c>
      <c r="E66" s="24" t="s">
        <v>127</v>
      </c>
      <c r="F66" s="21" t="s">
        <v>128</v>
      </c>
      <c r="G66" s="9" t="s">
        <v>50</v>
      </c>
      <c r="H66" s="42">
        <v>60</v>
      </c>
      <c r="I66" s="42">
        <v>150</v>
      </c>
      <c r="J66" s="43">
        <f t="shared" si="1"/>
        <v>9000</v>
      </c>
      <c r="K66" s="37" t="s">
        <v>282</v>
      </c>
      <c r="L66" s="39" t="s">
        <v>13</v>
      </c>
      <c r="M66" s="39">
        <v>0</v>
      </c>
      <c r="N66" s="11"/>
      <c r="O66" s="10"/>
      <c r="P66" s="13"/>
      <c r="Q66" s="16"/>
      <c r="R66" s="12"/>
    </row>
    <row r="67" spans="1:18" ht="84" customHeight="1">
      <c r="A67" s="39">
        <v>55</v>
      </c>
      <c r="B67" s="39" t="s">
        <v>12</v>
      </c>
      <c r="C67" s="24" t="s">
        <v>129</v>
      </c>
      <c r="D67" s="21" t="s">
        <v>130</v>
      </c>
      <c r="E67" s="24" t="s">
        <v>131</v>
      </c>
      <c r="F67" s="32" t="s">
        <v>132</v>
      </c>
      <c r="G67" s="9" t="s">
        <v>50</v>
      </c>
      <c r="H67" s="42">
        <v>18</v>
      </c>
      <c r="I67" s="42">
        <v>500</v>
      </c>
      <c r="J67" s="43">
        <f t="shared" si="1"/>
        <v>9000</v>
      </c>
      <c r="K67" s="37" t="s">
        <v>282</v>
      </c>
      <c r="L67" s="39" t="s">
        <v>13</v>
      </c>
      <c r="M67" s="39">
        <v>0</v>
      </c>
      <c r="N67" s="11"/>
      <c r="O67" s="10"/>
      <c r="P67" s="13"/>
      <c r="Q67" s="16"/>
      <c r="R67" s="12"/>
    </row>
    <row r="68" spans="1:18" ht="39" customHeight="1">
      <c r="A68" s="39">
        <v>56</v>
      </c>
      <c r="B68" s="39" t="s">
        <v>12</v>
      </c>
      <c r="C68" s="24" t="s">
        <v>133</v>
      </c>
      <c r="D68" s="25" t="s">
        <v>134</v>
      </c>
      <c r="E68" s="24" t="s">
        <v>135</v>
      </c>
      <c r="F68" s="25" t="s">
        <v>136</v>
      </c>
      <c r="G68" s="9" t="s">
        <v>53</v>
      </c>
      <c r="H68" s="42">
        <v>80</v>
      </c>
      <c r="I68" s="42">
        <v>195</v>
      </c>
      <c r="J68" s="43">
        <f t="shared" si="1"/>
        <v>15600</v>
      </c>
      <c r="K68" s="37" t="s">
        <v>94</v>
      </c>
      <c r="L68" s="39" t="s">
        <v>13</v>
      </c>
      <c r="M68" s="39">
        <v>0</v>
      </c>
      <c r="N68" s="11"/>
      <c r="O68" s="10"/>
      <c r="P68" s="13"/>
      <c r="Q68" s="16"/>
      <c r="R68" s="12"/>
    </row>
    <row r="69" spans="1:18" ht="39">
      <c r="A69" s="39">
        <v>57</v>
      </c>
      <c r="B69" s="39" t="s">
        <v>12</v>
      </c>
      <c r="C69" s="24" t="s">
        <v>133</v>
      </c>
      <c r="D69" s="25" t="s">
        <v>134</v>
      </c>
      <c r="E69" s="24" t="s">
        <v>135</v>
      </c>
      <c r="F69" s="25" t="s">
        <v>136</v>
      </c>
      <c r="G69" s="9" t="s">
        <v>53</v>
      </c>
      <c r="H69" s="42">
        <v>100</v>
      </c>
      <c r="I69" s="42">
        <v>210</v>
      </c>
      <c r="J69" s="43">
        <f t="shared" si="1"/>
        <v>21000</v>
      </c>
      <c r="K69" s="37" t="s">
        <v>282</v>
      </c>
      <c r="L69" s="39" t="s">
        <v>13</v>
      </c>
      <c r="M69" s="39">
        <v>0</v>
      </c>
      <c r="N69" s="11"/>
      <c r="O69" s="10"/>
      <c r="P69" s="13"/>
      <c r="Q69" s="16"/>
      <c r="R69" s="12"/>
    </row>
    <row r="70" spans="1:18" ht="39">
      <c r="A70" s="39">
        <v>58</v>
      </c>
      <c r="B70" s="39" t="s">
        <v>12</v>
      </c>
      <c r="C70" s="24" t="s">
        <v>137</v>
      </c>
      <c r="D70" s="20" t="s">
        <v>138</v>
      </c>
      <c r="E70" s="24" t="s">
        <v>139</v>
      </c>
      <c r="F70" s="20" t="s">
        <v>140</v>
      </c>
      <c r="G70" s="9" t="s">
        <v>50</v>
      </c>
      <c r="H70" s="42">
        <v>450</v>
      </c>
      <c r="I70" s="42">
        <v>258</v>
      </c>
      <c r="J70" s="43">
        <f t="shared" si="1"/>
        <v>116100</v>
      </c>
      <c r="K70" s="37" t="s">
        <v>94</v>
      </c>
      <c r="L70" s="39" t="s">
        <v>13</v>
      </c>
      <c r="M70" s="39">
        <v>0</v>
      </c>
      <c r="N70" s="11"/>
      <c r="O70" s="10"/>
      <c r="P70" s="13"/>
      <c r="Q70" s="16"/>
      <c r="R70" s="12"/>
    </row>
    <row r="71" spans="1:18" ht="39">
      <c r="A71" s="39">
        <v>59</v>
      </c>
      <c r="B71" s="39" t="s">
        <v>12</v>
      </c>
      <c r="C71" s="24" t="s">
        <v>137</v>
      </c>
      <c r="D71" s="20" t="s">
        <v>138</v>
      </c>
      <c r="E71" s="24" t="s">
        <v>139</v>
      </c>
      <c r="F71" s="20" t="s">
        <v>140</v>
      </c>
      <c r="G71" s="9" t="s">
        <v>50</v>
      </c>
      <c r="H71" s="42">
        <v>600</v>
      </c>
      <c r="I71" s="42">
        <v>255</v>
      </c>
      <c r="J71" s="43">
        <f t="shared" si="1"/>
        <v>153000</v>
      </c>
      <c r="K71" s="37" t="s">
        <v>282</v>
      </c>
      <c r="L71" s="39" t="s">
        <v>13</v>
      </c>
      <c r="M71" s="39">
        <v>0</v>
      </c>
      <c r="N71" s="11"/>
      <c r="O71" s="10"/>
      <c r="P71" s="13"/>
      <c r="Q71" s="16"/>
      <c r="R71" s="12"/>
    </row>
    <row r="72" spans="1:18" ht="39">
      <c r="A72" s="39">
        <v>60</v>
      </c>
      <c r="B72" s="39" t="s">
        <v>12</v>
      </c>
      <c r="C72" s="24" t="s">
        <v>141</v>
      </c>
      <c r="D72" s="20" t="s">
        <v>142</v>
      </c>
      <c r="E72" s="24" t="s">
        <v>143</v>
      </c>
      <c r="F72" s="20" t="s">
        <v>144</v>
      </c>
      <c r="G72" s="9" t="s">
        <v>50</v>
      </c>
      <c r="H72" s="42">
        <v>20</v>
      </c>
      <c r="I72" s="42">
        <v>330</v>
      </c>
      <c r="J72" s="43">
        <f t="shared" si="1"/>
        <v>6600</v>
      </c>
      <c r="K72" s="37" t="s">
        <v>94</v>
      </c>
      <c r="L72" s="39" t="s">
        <v>13</v>
      </c>
      <c r="M72" s="39">
        <v>0</v>
      </c>
      <c r="N72" s="11"/>
      <c r="O72" s="10"/>
      <c r="P72" s="13"/>
      <c r="Q72" s="16"/>
      <c r="R72" s="12"/>
    </row>
    <row r="73" spans="1:18" ht="39">
      <c r="A73" s="39">
        <v>61</v>
      </c>
      <c r="B73" s="39" t="s">
        <v>12</v>
      </c>
      <c r="C73" s="24" t="s">
        <v>141</v>
      </c>
      <c r="D73" s="20" t="s">
        <v>142</v>
      </c>
      <c r="E73" s="24" t="s">
        <v>143</v>
      </c>
      <c r="F73" s="20" t="s">
        <v>144</v>
      </c>
      <c r="G73" s="9" t="s">
        <v>50</v>
      </c>
      <c r="H73" s="42">
        <v>30</v>
      </c>
      <c r="I73" s="42">
        <v>380</v>
      </c>
      <c r="J73" s="43">
        <f t="shared" si="1"/>
        <v>11400</v>
      </c>
      <c r="K73" s="37" t="s">
        <v>282</v>
      </c>
      <c r="L73" s="39" t="s">
        <v>13</v>
      </c>
      <c r="M73" s="39">
        <v>0</v>
      </c>
      <c r="N73" s="11"/>
      <c r="O73" s="10"/>
      <c r="P73" s="13"/>
      <c r="Q73" s="16"/>
      <c r="R73" s="12"/>
    </row>
    <row r="74" spans="1:18" ht="39">
      <c r="A74" s="39">
        <v>62</v>
      </c>
      <c r="B74" s="39" t="s">
        <v>12</v>
      </c>
      <c r="C74" s="21" t="s">
        <v>146</v>
      </c>
      <c r="D74" s="21" t="s">
        <v>146</v>
      </c>
      <c r="E74" s="24" t="s">
        <v>147</v>
      </c>
      <c r="F74" s="21" t="s">
        <v>145</v>
      </c>
      <c r="G74" s="9" t="s">
        <v>50</v>
      </c>
      <c r="H74" s="42">
        <v>30</v>
      </c>
      <c r="I74" s="42">
        <v>380</v>
      </c>
      <c r="J74" s="43">
        <f t="shared" si="1"/>
        <v>11400</v>
      </c>
      <c r="K74" s="37" t="s">
        <v>94</v>
      </c>
      <c r="L74" s="39" t="s">
        <v>13</v>
      </c>
      <c r="M74" s="39">
        <v>0</v>
      </c>
      <c r="N74" s="11"/>
      <c r="O74" s="10"/>
      <c r="P74" s="13"/>
      <c r="Q74" s="16"/>
      <c r="R74" s="12"/>
    </row>
    <row r="75" spans="1:18" ht="39">
      <c r="A75" s="39">
        <v>63</v>
      </c>
      <c r="B75" s="39" t="s">
        <v>12</v>
      </c>
      <c r="C75" s="21" t="s">
        <v>146</v>
      </c>
      <c r="D75" s="21" t="s">
        <v>146</v>
      </c>
      <c r="E75" s="24" t="s">
        <v>147</v>
      </c>
      <c r="F75" s="21" t="s">
        <v>145</v>
      </c>
      <c r="G75" s="9" t="s">
        <v>50</v>
      </c>
      <c r="H75" s="42">
        <v>50</v>
      </c>
      <c r="I75" s="42">
        <v>425</v>
      </c>
      <c r="J75" s="43">
        <f t="shared" si="1"/>
        <v>21250</v>
      </c>
      <c r="K75" s="37" t="s">
        <v>282</v>
      </c>
      <c r="L75" s="39" t="s">
        <v>13</v>
      </c>
      <c r="M75" s="39">
        <v>0</v>
      </c>
      <c r="N75" s="11"/>
      <c r="O75" s="10"/>
      <c r="P75" s="13"/>
      <c r="Q75" s="16"/>
      <c r="R75" s="12"/>
    </row>
    <row r="76" spans="1:18" ht="26.25">
      <c r="A76" s="39">
        <v>64</v>
      </c>
      <c r="B76" s="39" t="s">
        <v>12</v>
      </c>
      <c r="C76" s="24" t="s">
        <v>14</v>
      </c>
      <c r="D76" s="24" t="s">
        <v>14</v>
      </c>
      <c r="E76" s="24" t="s">
        <v>149</v>
      </c>
      <c r="F76" s="24" t="s">
        <v>148</v>
      </c>
      <c r="G76" s="9" t="s">
        <v>50</v>
      </c>
      <c r="H76" s="42">
        <v>10</v>
      </c>
      <c r="I76" s="42">
        <v>550</v>
      </c>
      <c r="J76" s="43">
        <f t="shared" si="1"/>
        <v>5500</v>
      </c>
      <c r="K76" s="37" t="s">
        <v>94</v>
      </c>
      <c r="L76" s="39" t="s">
        <v>13</v>
      </c>
      <c r="M76" s="39">
        <v>0</v>
      </c>
      <c r="N76" s="11"/>
      <c r="O76" s="10"/>
      <c r="P76" s="13"/>
      <c r="Q76" s="16"/>
      <c r="R76" s="12"/>
    </row>
    <row r="77" spans="1:18" ht="23.25" customHeight="1">
      <c r="A77" s="39">
        <v>65</v>
      </c>
      <c r="B77" s="39" t="s">
        <v>12</v>
      </c>
      <c r="C77" s="24" t="s">
        <v>14</v>
      </c>
      <c r="D77" s="24" t="s">
        <v>14</v>
      </c>
      <c r="E77" s="24" t="s">
        <v>149</v>
      </c>
      <c r="F77" s="24" t="s">
        <v>148</v>
      </c>
      <c r="G77" s="9" t="s">
        <v>50</v>
      </c>
      <c r="H77" s="42">
        <v>15</v>
      </c>
      <c r="I77" s="42">
        <v>680</v>
      </c>
      <c r="J77" s="43">
        <f t="shared" si="1"/>
        <v>10200</v>
      </c>
      <c r="K77" s="37" t="s">
        <v>282</v>
      </c>
      <c r="L77" s="39" t="s">
        <v>13</v>
      </c>
      <c r="M77" s="39">
        <v>0</v>
      </c>
      <c r="N77" s="11"/>
      <c r="O77" s="10"/>
      <c r="P77" s="13"/>
      <c r="Q77" s="16"/>
      <c r="R77" s="12"/>
    </row>
    <row r="78" spans="1:18" ht="36.75">
      <c r="A78" s="39">
        <v>66</v>
      </c>
      <c r="B78" s="39" t="s">
        <v>12</v>
      </c>
      <c r="C78" s="24" t="s">
        <v>150</v>
      </c>
      <c r="D78" s="26" t="s">
        <v>151</v>
      </c>
      <c r="E78" s="45" t="s">
        <v>152</v>
      </c>
      <c r="F78" s="26" t="s">
        <v>153</v>
      </c>
      <c r="G78" s="9" t="s">
        <v>50</v>
      </c>
      <c r="H78" s="42">
        <v>15</v>
      </c>
      <c r="I78" s="42">
        <v>550</v>
      </c>
      <c r="J78" s="43">
        <f t="shared" si="1"/>
        <v>8250</v>
      </c>
      <c r="K78" s="37" t="s">
        <v>94</v>
      </c>
      <c r="L78" s="39" t="s">
        <v>13</v>
      </c>
      <c r="M78" s="39">
        <v>0</v>
      </c>
      <c r="N78" s="11"/>
      <c r="O78" s="10"/>
      <c r="P78" s="13"/>
      <c r="Q78" s="16"/>
      <c r="R78" s="12"/>
    </row>
    <row r="79" spans="1:18" ht="39">
      <c r="A79" s="39">
        <v>67</v>
      </c>
      <c r="B79" s="39" t="s">
        <v>12</v>
      </c>
      <c r="C79" s="24" t="s">
        <v>150</v>
      </c>
      <c r="D79" s="26" t="s">
        <v>151</v>
      </c>
      <c r="E79" s="24" t="s">
        <v>152</v>
      </c>
      <c r="F79" s="26" t="s">
        <v>153</v>
      </c>
      <c r="G79" s="9" t="s">
        <v>50</v>
      </c>
      <c r="H79" s="42">
        <v>20</v>
      </c>
      <c r="I79" s="42">
        <v>560</v>
      </c>
      <c r="J79" s="43">
        <f t="shared" si="1"/>
        <v>11200</v>
      </c>
      <c r="K79" s="37" t="s">
        <v>282</v>
      </c>
      <c r="L79" s="39" t="s">
        <v>13</v>
      </c>
      <c r="M79" s="39">
        <v>0</v>
      </c>
      <c r="N79" s="11"/>
      <c r="O79" s="10"/>
      <c r="P79" s="13"/>
      <c r="Q79" s="16"/>
      <c r="R79" s="12"/>
    </row>
    <row r="80" spans="1:18" ht="39.75" customHeight="1">
      <c r="A80" s="39">
        <v>68</v>
      </c>
      <c r="B80" s="39" t="s">
        <v>12</v>
      </c>
      <c r="C80" s="24" t="s">
        <v>154</v>
      </c>
      <c r="D80" s="27" t="s">
        <v>155</v>
      </c>
      <c r="E80" s="24" t="s">
        <v>156</v>
      </c>
      <c r="F80" s="27" t="s">
        <v>157</v>
      </c>
      <c r="G80" s="9" t="s">
        <v>50</v>
      </c>
      <c r="H80" s="42">
        <v>2</v>
      </c>
      <c r="I80" s="42">
        <v>1900</v>
      </c>
      <c r="J80" s="43">
        <f t="shared" si="1"/>
        <v>3800</v>
      </c>
      <c r="K80" s="37" t="s">
        <v>94</v>
      </c>
      <c r="L80" s="39" t="s">
        <v>13</v>
      </c>
      <c r="M80" s="39">
        <v>0</v>
      </c>
      <c r="N80" s="11"/>
      <c r="O80" s="10"/>
      <c r="P80" s="13"/>
      <c r="Q80" s="16"/>
      <c r="R80" s="12"/>
    </row>
    <row r="81" spans="1:18" ht="40.5" customHeight="1">
      <c r="A81" s="39">
        <v>69</v>
      </c>
      <c r="B81" s="39" t="s">
        <v>12</v>
      </c>
      <c r="C81" s="24" t="s">
        <v>154</v>
      </c>
      <c r="D81" s="27" t="s">
        <v>155</v>
      </c>
      <c r="E81" s="24" t="s">
        <v>156</v>
      </c>
      <c r="F81" s="27" t="s">
        <v>157</v>
      </c>
      <c r="G81" s="9" t="s">
        <v>50</v>
      </c>
      <c r="H81" s="42">
        <v>3</v>
      </c>
      <c r="I81" s="42">
        <v>1500</v>
      </c>
      <c r="J81" s="43">
        <f t="shared" si="1"/>
        <v>4500</v>
      </c>
      <c r="K81" s="37" t="s">
        <v>282</v>
      </c>
      <c r="L81" s="39" t="s">
        <v>13</v>
      </c>
      <c r="M81" s="39">
        <v>0</v>
      </c>
      <c r="N81" s="11"/>
      <c r="O81" s="10"/>
      <c r="P81" s="13"/>
      <c r="Q81" s="16"/>
      <c r="R81" s="12"/>
    </row>
    <row r="82" spans="1:18" ht="26.25">
      <c r="A82" s="39">
        <v>70</v>
      </c>
      <c r="B82" s="39" t="s">
        <v>12</v>
      </c>
      <c r="C82" s="44" t="s">
        <v>158</v>
      </c>
      <c r="D82" s="44" t="s">
        <v>158</v>
      </c>
      <c r="E82" s="24" t="s">
        <v>159</v>
      </c>
      <c r="F82" s="20" t="s">
        <v>160</v>
      </c>
      <c r="G82" s="9" t="s">
        <v>50</v>
      </c>
      <c r="H82" s="42">
        <v>3</v>
      </c>
      <c r="I82" s="42">
        <v>6500</v>
      </c>
      <c r="J82" s="43">
        <f t="shared" si="1"/>
        <v>19500</v>
      </c>
      <c r="K82" s="37" t="s">
        <v>94</v>
      </c>
      <c r="L82" s="39" t="s">
        <v>13</v>
      </c>
      <c r="M82" s="39">
        <v>0</v>
      </c>
      <c r="N82" s="11"/>
      <c r="O82" s="10"/>
      <c r="P82" s="13"/>
      <c r="Q82" s="16"/>
      <c r="R82" s="12"/>
    </row>
    <row r="83" spans="1:18" ht="25.5" customHeight="1">
      <c r="A83" s="39">
        <v>71</v>
      </c>
      <c r="B83" s="39" t="s">
        <v>12</v>
      </c>
      <c r="C83" s="44" t="s">
        <v>158</v>
      </c>
      <c r="D83" s="44" t="s">
        <v>158</v>
      </c>
      <c r="E83" s="24" t="s">
        <v>159</v>
      </c>
      <c r="F83" s="20" t="s">
        <v>160</v>
      </c>
      <c r="G83" s="9" t="s">
        <v>50</v>
      </c>
      <c r="H83" s="42">
        <v>1</v>
      </c>
      <c r="I83" s="42">
        <v>7000</v>
      </c>
      <c r="J83" s="43">
        <f t="shared" si="1"/>
        <v>7000</v>
      </c>
      <c r="K83" s="37" t="s">
        <v>282</v>
      </c>
      <c r="L83" s="39" t="s">
        <v>13</v>
      </c>
      <c r="M83" s="39">
        <v>0</v>
      </c>
      <c r="N83" s="11"/>
      <c r="O83" s="10"/>
      <c r="P83" s="13"/>
      <c r="Q83" s="16"/>
      <c r="R83" s="12"/>
    </row>
    <row r="84" spans="1:18" ht="25.5" customHeight="1">
      <c r="A84" s="39">
        <v>72</v>
      </c>
      <c r="B84" s="39" t="s">
        <v>12</v>
      </c>
      <c r="C84" s="44" t="s">
        <v>161</v>
      </c>
      <c r="D84" s="44" t="s">
        <v>161</v>
      </c>
      <c r="E84" s="24" t="s">
        <v>162</v>
      </c>
      <c r="F84" s="20" t="s">
        <v>163</v>
      </c>
      <c r="G84" s="9" t="s">
        <v>50</v>
      </c>
      <c r="H84" s="42">
        <v>10</v>
      </c>
      <c r="I84" s="42">
        <v>1300</v>
      </c>
      <c r="J84" s="43">
        <f t="shared" si="1"/>
        <v>13000</v>
      </c>
      <c r="K84" s="37" t="s">
        <v>94</v>
      </c>
      <c r="L84" s="39" t="s">
        <v>13</v>
      </c>
      <c r="M84" s="39">
        <v>0</v>
      </c>
      <c r="N84" s="11"/>
      <c r="O84" s="10"/>
      <c r="P84" s="13"/>
      <c r="Q84" s="16"/>
      <c r="R84" s="12"/>
    </row>
    <row r="85" spans="1:18" ht="24" customHeight="1">
      <c r="A85" s="39">
        <v>73</v>
      </c>
      <c r="B85" s="39" t="s">
        <v>12</v>
      </c>
      <c r="C85" s="44" t="s">
        <v>161</v>
      </c>
      <c r="D85" s="44" t="s">
        <v>161</v>
      </c>
      <c r="E85" s="24" t="s">
        <v>162</v>
      </c>
      <c r="F85" s="20" t="s">
        <v>163</v>
      </c>
      <c r="G85" s="9" t="s">
        <v>50</v>
      </c>
      <c r="H85" s="42">
        <v>10</v>
      </c>
      <c r="I85" s="42">
        <v>2100</v>
      </c>
      <c r="J85" s="43">
        <f t="shared" si="1"/>
        <v>21000</v>
      </c>
      <c r="K85" s="37" t="s">
        <v>282</v>
      </c>
      <c r="L85" s="39" t="s">
        <v>13</v>
      </c>
      <c r="M85" s="39">
        <v>0</v>
      </c>
      <c r="N85" s="11"/>
      <c r="O85" s="10"/>
      <c r="P85" s="13"/>
      <c r="Q85" s="16"/>
      <c r="R85" s="12"/>
    </row>
    <row r="86" spans="1:18" ht="26.25">
      <c r="A86" s="39">
        <v>74</v>
      </c>
      <c r="B86" s="39" t="s">
        <v>12</v>
      </c>
      <c r="C86" s="28" t="s">
        <v>164</v>
      </c>
      <c r="D86" s="28" t="s">
        <v>164</v>
      </c>
      <c r="E86" s="24" t="s">
        <v>286</v>
      </c>
      <c r="F86" s="28" t="s">
        <v>285</v>
      </c>
      <c r="G86" s="9" t="s">
        <v>50</v>
      </c>
      <c r="H86" s="42">
        <v>40</v>
      </c>
      <c r="I86" s="42">
        <v>360</v>
      </c>
      <c r="J86" s="43">
        <f t="shared" si="1"/>
        <v>14400</v>
      </c>
      <c r="K86" s="37" t="s">
        <v>94</v>
      </c>
      <c r="L86" s="39" t="s">
        <v>13</v>
      </c>
      <c r="M86" s="39">
        <v>0</v>
      </c>
      <c r="N86" s="11"/>
      <c r="O86" s="10"/>
      <c r="P86" s="13"/>
      <c r="Q86" s="16"/>
      <c r="R86" s="12"/>
    </row>
    <row r="87" spans="1:18" ht="23.25" customHeight="1">
      <c r="A87" s="39">
        <v>75</v>
      </c>
      <c r="B87" s="39" t="s">
        <v>12</v>
      </c>
      <c r="C87" s="28" t="s">
        <v>164</v>
      </c>
      <c r="D87" s="28" t="s">
        <v>164</v>
      </c>
      <c r="E87" s="24" t="s">
        <v>296</v>
      </c>
      <c r="F87" s="28" t="s">
        <v>295</v>
      </c>
      <c r="G87" s="9" t="s">
        <v>50</v>
      </c>
      <c r="H87" s="42">
        <v>50</v>
      </c>
      <c r="I87" s="42">
        <v>510</v>
      </c>
      <c r="J87" s="43">
        <f t="shared" si="1"/>
        <v>25500</v>
      </c>
      <c r="K87" s="37" t="s">
        <v>282</v>
      </c>
      <c r="L87" s="39" t="s">
        <v>13</v>
      </c>
      <c r="M87" s="39">
        <v>0</v>
      </c>
      <c r="N87" s="11"/>
      <c r="O87" s="10"/>
      <c r="P87" s="13"/>
      <c r="Q87" s="16"/>
      <c r="R87" s="12"/>
    </row>
    <row r="88" spans="1:18" ht="60" customHeight="1">
      <c r="A88" s="39">
        <v>76</v>
      </c>
      <c r="B88" s="39" t="s">
        <v>12</v>
      </c>
      <c r="C88" s="44" t="s">
        <v>165</v>
      </c>
      <c r="D88" s="44" t="s">
        <v>166</v>
      </c>
      <c r="E88" s="24" t="s">
        <v>274</v>
      </c>
      <c r="F88" s="46" t="s">
        <v>273</v>
      </c>
      <c r="G88" s="9" t="s">
        <v>51</v>
      </c>
      <c r="H88" s="42">
        <v>200.45</v>
      </c>
      <c r="I88" s="42">
        <v>208</v>
      </c>
      <c r="J88" s="43">
        <f t="shared" si="1"/>
        <v>41693.599999999999</v>
      </c>
      <c r="K88" s="37" t="s">
        <v>94</v>
      </c>
      <c r="L88" s="39" t="s">
        <v>13</v>
      </c>
      <c r="M88" s="39">
        <v>0</v>
      </c>
      <c r="N88" s="11"/>
      <c r="O88" s="10"/>
      <c r="P88" s="13"/>
      <c r="Q88" s="16"/>
      <c r="R88" s="12"/>
    </row>
    <row r="89" spans="1:18" ht="77.25">
      <c r="A89" s="39">
        <v>77</v>
      </c>
      <c r="B89" s="39" t="s">
        <v>12</v>
      </c>
      <c r="C89" s="44" t="s">
        <v>165</v>
      </c>
      <c r="D89" s="44" t="s">
        <v>166</v>
      </c>
      <c r="E89" s="24" t="s">
        <v>276</v>
      </c>
      <c r="F89" s="29" t="s">
        <v>275</v>
      </c>
      <c r="G89" s="9" t="s">
        <v>51</v>
      </c>
      <c r="H89" s="42">
        <v>600</v>
      </c>
      <c r="I89" s="42">
        <v>231.58</v>
      </c>
      <c r="J89" s="43">
        <f t="shared" si="1"/>
        <v>138948</v>
      </c>
      <c r="K89" s="37" t="s">
        <v>277</v>
      </c>
      <c r="L89" s="39" t="s">
        <v>13</v>
      </c>
      <c r="M89" s="39">
        <v>0</v>
      </c>
      <c r="N89" s="11"/>
      <c r="O89" s="10"/>
      <c r="P89" s="13"/>
      <c r="Q89" s="16"/>
      <c r="R89" s="12"/>
    </row>
    <row r="90" spans="1:18" ht="39">
      <c r="A90" s="39">
        <v>78</v>
      </c>
      <c r="B90" s="39" t="s">
        <v>12</v>
      </c>
      <c r="C90" s="24" t="s">
        <v>169</v>
      </c>
      <c r="D90" s="44" t="s">
        <v>168</v>
      </c>
      <c r="E90" s="29" t="s">
        <v>259</v>
      </c>
      <c r="F90" s="29" t="s">
        <v>167</v>
      </c>
      <c r="G90" s="9" t="s">
        <v>50</v>
      </c>
      <c r="H90" s="42">
        <v>3</v>
      </c>
      <c r="I90" s="42">
        <v>2000</v>
      </c>
      <c r="J90" s="43">
        <f t="shared" si="1"/>
        <v>6000</v>
      </c>
      <c r="K90" s="37" t="s">
        <v>94</v>
      </c>
      <c r="L90" s="39" t="s">
        <v>13</v>
      </c>
      <c r="M90" s="39">
        <v>0</v>
      </c>
      <c r="N90" s="11"/>
      <c r="O90" s="10"/>
      <c r="P90" s="13"/>
      <c r="Q90" s="16"/>
      <c r="R90" s="12"/>
    </row>
    <row r="91" spans="1:18" ht="27.75" customHeight="1">
      <c r="A91" s="39">
        <v>79</v>
      </c>
      <c r="B91" s="39" t="s">
        <v>12</v>
      </c>
      <c r="C91" s="25" t="s">
        <v>170</v>
      </c>
      <c r="D91" s="25" t="s">
        <v>170</v>
      </c>
      <c r="E91" s="24" t="s">
        <v>171</v>
      </c>
      <c r="F91" s="25" t="s">
        <v>172</v>
      </c>
      <c r="G91" s="9" t="s">
        <v>54</v>
      </c>
      <c r="H91" s="42">
        <v>130</v>
      </c>
      <c r="I91" s="42">
        <v>27</v>
      </c>
      <c r="J91" s="43">
        <f t="shared" si="1"/>
        <v>3510</v>
      </c>
      <c r="K91" s="37" t="s">
        <v>94</v>
      </c>
      <c r="L91" s="39" t="s">
        <v>13</v>
      </c>
      <c r="M91" s="39">
        <v>0</v>
      </c>
      <c r="N91" s="11"/>
      <c r="O91" s="10"/>
      <c r="P91" s="13"/>
      <c r="Q91" s="16"/>
      <c r="R91" s="12"/>
    </row>
    <row r="92" spans="1:18" ht="26.25">
      <c r="A92" s="39">
        <v>80</v>
      </c>
      <c r="B92" s="39" t="s">
        <v>12</v>
      </c>
      <c r="C92" s="24" t="s">
        <v>175</v>
      </c>
      <c r="D92" s="20" t="s">
        <v>173</v>
      </c>
      <c r="E92" s="24" t="s">
        <v>176</v>
      </c>
      <c r="F92" s="20" t="s">
        <v>174</v>
      </c>
      <c r="G92" s="9" t="s">
        <v>255</v>
      </c>
      <c r="H92" s="42">
        <v>40</v>
      </c>
      <c r="I92" s="42">
        <v>64</v>
      </c>
      <c r="J92" s="43">
        <f t="shared" si="1"/>
        <v>2560</v>
      </c>
      <c r="K92" s="37" t="s">
        <v>94</v>
      </c>
      <c r="L92" s="39" t="s">
        <v>13</v>
      </c>
      <c r="M92" s="39">
        <v>0</v>
      </c>
      <c r="N92" s="11"/>
      <c r="O92" s="10"/>
      <c r="P92" s="13"/>
      <c r="Q92" s="16"/>
      <c r="R92" s="12"/>
    </row>
    <row r="93" spans="1:18" ht="26.25">
      <c r="A93" s="39">
        <v>81</v>
      </c>
      <c r="B93" s="39" t="s">
        <v>12</v>
      </c>
      <c r="C93" s="24" t="s">
        <v>177</v>
      </c>
      <c r="D93" s="23" t="s">
        <v>179</v>
      </c>
      <c r="E93" s="24" t="s">
        <v>178</v>
      </c>
      <c r="F93" s="23" t="s">
        <v>180</v>
      </c>
      <c r="G93" s="9" t="s">
        <v>50</v>
      </c>
      <c r="H93" s="42">
        <v>30</v>
      </c>
      <c r="I93" s="42">
        <v>460</v>
      </c>
      <c r="J93" s="43">
        <f t="shared" si="1"/>
        <v>13800</v>
      </c>
      <c r="K93" s="37" t="s">
        <v>94</v>
      </c>
      <c r="L93" s="39" t="s">
        <v>13</v>
      </c>
      <c r="M93" s="39">
        <v>0</v>
      </c>
      <c r="N93" s="11"/>
      <c r="O93" s="10"/>
      <c r="P93" s="13"/>
      <c r="Q93" s="16"/>
      <c r="R93" s="12"/>
    </row>
    <row r="94" spans="1:18" ht="24" customHeight="1">
      <c r="A94" s="39">
        <v>82</v>
      </c>
      <c r="B94" s="39" t="s">
        <v>12</v>
      </c>
      <c r="C94" s="24" t="s">
        <v>177</v>
      </c>
      <c r="D94" s="23" t="s">
        <v>179</v>
      </c>
      <c r="E94" s="24" t="s">
        <v>288</v>
      </c>
      <c r="F94" s="23" t="s">
        <v>287</v>
      </c>
      <c r="G94" s="9" t="s">
        <v>50</v>
      </c>
      <c r="H94" s="42">
        <v>44</v>
      </c>
      <c r="I94" s="42">
        <v>250</v>
      </c>
      <c r="J94" s="43">
        <f t="shared" si="1"/>
        <v>11000</v>
      </c>
      <c r="K94" s="37" t="s">
        <v>282</v>
      </c>
      <c r="L94" s="39" t="s">
        <v>13</v>
      </c>
      <c r="M94" s="39">
        <v>0</v>
      </c>
      <c r="N94" s="11"/>
      <c r="O94" s="10"/>
      <c r="P94" s="13"/>
      <c r="Q94" s="16"/>
      <c r="R94" s="12"/>
    </row>
    <row r="95" spans="1:18" ht="18" customHeight="1">
      <c r="A95" s="39">
        <v>83</v>
      </c>
      <c r="B95" s="39" t="s">
        <v>12</v>
      </c>
      <c r="C95" s="24" t="s">
        <v>181</v>
      </c>
      <c r="D95" s="21" t="s">
        <v>182</v>
      </c>
      <c r="E95" s="24" t="s">
        <v>183</v>
      </c>
      <c r="F95" s="21" t="s">
        <v>184</v>
      </c>
      <c r="G95" s="9" t="s">
        <v>50</v>
      </c>
      <c r="H95" s="42">
        <v>100</v>
      </c>
      <c r="I95" s="42">
        <v>800</v>
      </c>
      <c r="J95" s="43">
        <f t="shared" si="1"/>
        <v>80000</v>
      </c>
      <c r="K95" s="37" t="s">
        <v>94</v>
      </c>
      <c r="L95" s="39" t="s">
        <v>13</v>
      </c>
      <c r="M95" s="39">
        <v>0</v>
      </c>
      <c r="N95" s="11"/>
      <c r="O95" s="10"/>
      <c r="P95" s="10"/>
      <c r="Q95" s="16"/>
      <c r="R95" s="12"/>
    </row>
    <row r="96" spans="1:18" ht="25.5" customHeight="1">
      <c r="A96" s="39">
        <v>84</v>
      </c>
      <c r="B96" s="39" t="s">
        <v>12</v>
      </c>
      <c r="C96" s="24" t="s">
        <v>181</v>
      </c>
      <c r="D96" s="21" t="s">
        <v>182</v>
      </c>
      <c r="E96" s="24" t="s">
        <v>183</v>
      </c>
      <c r="F96" s="21" t="s">
        <v>184</v>
      </c>
      <c r="G96" s="9" t="s">
        <v>50</v>
      </c>
      <c r="H96" s="42">
        <v>150</v>
      </c>
      <c r="I96" s="42">
        <v>450</v>
      </c>
      <c r="J96" s="43">
        <f t="shared" si="1"/>
        <v>67500</v>
      </c>
      <c r="K96" s="37" t="s">
        <v>282</v>
      </c>
      <c r="L96" s="39" t="s">
        <v>13</v>
      </c>
      <c r="M96" s="39">
        <v>0</v>
      </c>
      <c r="N96" s="11"/>
      <c r="O96" s="10"/>
      <c r="P96" s="10"/>
      <c r="Q96" s="16"/>
      <c r="R96" s="12"/>
    </row>
    <row r="97" spans="1:18" ht="17.25" customHeight="1">
      <c r="A97" s="39">
        <v>85</v>
      </c>
      <c r="B97" s="39" t="s">
        <v>12</v>
      </c>
      <c r="C97" s="24" t="s">
        <v>185</v>
      </c>
      <c r="D97" s="21" t="s">
        <v>186</v>
      </c>
      <c r="E97" s="24" t="s">
        <v>187</v>
      </c>
      <c r="F97" s="21" t="s">
        <v>188</v>
      </c>
      <c r="G97" s="9" t="s">
        <v>50</v>
      </c>
      <c r="H97" s="42">
        <v>100</v>
      </c>
      <c r="I97" s="42">
        <v>800</v>
      </c>
      <c r="J97" s="43">
        <f t="shared" si="1"/>
        <v>80000</v>
      </c>
      <c r="K97" s="37" t="s">
        <v>94</v>
      </c>
      <c r="L97" s="39" t="s">
        <v>13</v>
      </c>
      <c r="M97" s="39">
        <v>0</v>
      </c>
      <c r="N97" s="11"/>
      <c r="O97" s="10"/>
      <c r="P97" s="10"/>
      <c r="Q97" s="16"/>
      <c r="R97" s="12"/>
    </row>
    <row r="98" spans="1:18" ht="24" customHeight="1">
      <c r="A98" s="39">
        <v>86</v>
      </c>
      <c r="B98" s="39" t="s">
        <v>12</v>
      </c>
      <c r="C98" s="24" t="s">
        <v>185</v>
      </c>
      <c r="D98" s="21" t="s">
        <v>186</v>
      </c>
      <c r="E98" s="24" t="s">
        <v>187</v>
      </c>
      <c r="F98" s="21" t="s">
        <v>188</v>
      </c>
      <c r="G98" s="9" t="s">
        <v>50</v>
      </c>
      <c r="H98" s="42">
        <v>150</v>
      </c>
      <c r="I98" s="42">
        <v>650</v>
      </c>
      <c r="J98" s="43">
        <f t="shared" si="1"/>
        <v>97500</v>
      </c>
      <c r="K98" s="37" t="s">
        <v>282</v>
      </c>
      <c r="L98" s="39" t="s">
        <v>13</v>
      </c>
      <c r="M98" s="39">
        <v>0</v>
      </c>
      <c r="N98" s="11"/>
      <c r="O98" s="10"/>
      <c r="P98" s="10"/>
      <c r="Q98" s="16"/>
      <c r="R98" s="12"/>
    </row>
    <row r="99" spans="1:18" ht="60.75" customHeight="1">
      <c r="A99" s="39">
        <v>87</v>
      </c>
      <c r="B99" s="39" t="s">
        <v>12</v>
      </c>
      <c r="C99" s="24" t="s">
        <v>189</v>
      </c>
      <c r="D99" s="20" t="s">
        <v>190</v>
      </c>
      <c r="E99" s="24" t="s">
        <v>191</v>
      </c>
      <c r="F99" s="52" t="s">
        <v>192</v>
      </c>
      <c r="G99" s="9" t="s">
        <v>50</v>
      </c>
      <c r="H99" s="42">
        <v>2000</v>
      </c>
      <c r="I99" s="42">
        <v>81</v>
      </c>
      <c r="J99" s="43">
        <f t="shared" ref="J99:J127" si="2">H99*I99</f>
        <v>162000</v>
      </c>
      <c r="K99" s="37" t="s">
        <v>94</v>
      </c>
      <c r="L99" s="39" t="s">
        <v>13</v>
      </c>
      <c r="M99" s="39">
        <v>0</v>
      </c>
      <c r="N99" s="11"/>
      <c r="O99" s="10"/>
      <c r="P99" s="10"/>
      <c r="Q99" s="16"/>
      <c r="R99" s="12"/>
    </row>
    <row r="100" spans="1:18" ht="64.5" customHeight="1">
      <c r="A100" s="39">
        <v>88</v>
      </c>
      <c r="B100" s="39" t="s">
        <v>12</v>
      </c>
      <c r="C100" s="24" t="s">
        <v>189</v>
      </c>
      <c r="D100" s="20" t="s">
        <v>190</v>
      </c>
      <c r="E100" s="24" t="s">
        <v>191</v>
      </c>
      <c r="F100" s="20" t="s">
        <v>192</v>
      </c>
      <c r="G100" s="9" t="s">
        <v>50</v>
      </c>
      <c r="H100" s="42">
        <v>2000</v>
      </c>
      <c r="I100" s="42">
        <v>81</v>
      </c>
      <c r="J100" s="43">
        <f t="shared" si="2"/>
        <v>162000</v>
      </c>
      <c r="K100" s="37" t="s">
        <v>282</v>
      </c>
      <c r="L100" s="39" t="s">
        <v>13</v>
      </c>
      <c r="M100" s="39">
        <v>0</v>
      </c>
      <c r="N100" s="11"/>
      <c r="O100" s="10"/>
      <c r="P100" s="10"/>
      <c r="Q100" s="16"/>
      <c r="R100" s="12"/>
    </row>
    <row r="101" spans="1:18" ht="51" customHeight="1">
      <c r="A101" s="39">
        <v>89</v>
      </c>
      <c r="B101" s="39" t="s">
        <v>12</v>
      </c>
      <c r="C101" s="24" t="s">
        <v>193</v>
      </c>
      <c r="D101" s="21" t="s">
        <v>194</v>
      </c>
      <c r="E101" s="24" t="s">
        <v>195</v>
      </c>
      <c r="F101" s="21" t="s">
        <v>280</v>
      </c>
      <c r="G101" s="9" t="s">
        <v>50</v>
      </c>
      <c r="H101" s="42">
        <v>700</v>
      </c>
      <c r="I101" s="42">
        <v>120</v>
      </c>
      <c r="J101" s="43">
        <f t="shared" si="2"/>
        <v>84000</v>
      </c>
      <c r="K101" s="37" t="s">
        <v>94</v>
      </c>
      <c r="L101" s="39" t="s">
        <v>13</v>
      </c>
      <c r="M101" s="39">
        <v>0</v>
      </c>
      <c r="N101" s="11"/>
      <c r="O101" s="10"/>
      <c r="P101" s="10"/>
      <c r="Q101" s="16"/>
      <c r="R101" s="12"/>
    </row>
    <row r="102" spans="1:18" ht="50.25" customHeight="1">
      <c r="A102" s="39">
        <v>90</v>
      </c>
      <c r="B102" s="39" t="s">
        <v>12</v>
      </c>
      <c r="C102" s="24" t="s">
        <v>193</v>
      </c>
      <c r="D102" s="21" t="s">
        <v>194</v>
      </c>
      <c r="E102" s="24" t="s">
        <v>195</v>
      </c>
      <c r="F102" s="21" t="s">
        <v>196</v>
      </c>
      <c r="G102" s="9" t="s">
        <v>50</v>
      </c>
      <c r="H102" s="42">
        <v>800</v>
      </c>
      <c r="I102" s="42">
        <v>65</v>
      </c>
      <c r="J102" s="43">
        <f t="shared" si="2"/>
        <v>52000</v>
      </c>
      <c r="K102" s="37" t="s">
        <v>282</v>
      </c>
      <c r="L102" s="39" t="s">
        <v>13</v>
      </c>
      <c r="M102" s="39">
        <v>0</v>
      </c>
      <c r="N102" s="11"/>
      <c r="O102" s="10"/>
      <c r="P102" s="10"/>
      <c r="Q102" s="16"/>
      <c r="R102" s="12"/>
    </row>
    <row r="103" spans="1:18" ht="39">
      <c r="A103" s="39">
        <v>91</v>
      </c>
      <c r="B103" s="39" t="s">
        <v>12</v>
      </c>
      <c r="C103" s="24" t="s">
        <v>197</v>
      </c>
      <c r="D103" s="23" t="s">
        <v>198</v>
      </c>
      <c r="E103" s="24" t="s">
        <v>199</v>
      </c>
      <c r="F103" s="23" t="s">
        <v>200</v>
      </c>
      <c r="G103" s="9" t="s">
        <v>50</v>
      </c>
      <c r="H103" s="42">
        <v>600</v>
      </c>
      <c r="I103" s="42">
        <v>100</v>
      </c>
      <c r="J103" s="43">
        <f t="shared" si="2"/>
        <v>60000</v>
      </c>
      <c r="K103" s="37" t="s">
        <v>94</v>
      </c>
      <c r="L103" s="39" t="s">
        <v>13</v>
      </c>
      <c r="M103" s="39">
        <v>0</v>
      </c>
      <c r="N103" s="11"/>
      <c r="O103" s="10"/>
      <c r="P103" s="10"/>
      <c r="Q103" s="16"/>
      <c r="R103" s="12"/>
    </row>
    <row r="104" spans="1:18" ht="39">
      <c r="A104" s="39">
        <v>92</v>
      </c>
      <c r="B104" s="39" t="s">
        <v>12</v>
      </c>
      <c r="C104" s="24" t="s">
        <v>197</v>
      </c>
      <c r="D104" s="23" t="s">
        <v>198</v>
      </c>
      <c r="E104" s="24" t="s">
        <v>199</v>
      </c>
      <c r="F104" s="23" t="s">
        <v>200</v>
      </c>
      <c r="G104" s="9" t="s">
        <v>50</v>
      </c>
      <c r="H104" s="42">
        <v>800</v>
      </c>
      <c r="I104" s="42">
        <v>120</v>
      </c>
      <c r="J104" s="43">
        <f t="shared" si="2"/>
        <v>96000</v>
      </c>
      <c r="K104" s="37" t="s">
        <v>282</v>
      </c>
      <c r="L104" s="39" t="s">
        <v>13</v>
      </c>
      <c r="M104" s="39">
        <v>0</v>
      </c>
      <c r="N104" s="11"/>
      <c r="O104" s="10"/>
      <c r="P104" s="10"/>
      <c r="Q104" s="16"/>
      <c r="R104" s="12"/>
    </row>
    <row r="105" spans="1:18" ht="39">
      <c r="A105" s="39">
        <v>93</v>
      </c>
      <c r="B105" s="39" t="s">
        <v>12</v>
      </c>
      <c r="C105" s="24" t="s">
        <v>202</v>
      </c>
      <c r="D105" s="21" t="s">
        <v>201</v>
      </c>
      <c r="E105" s="24" t="s">
        <v>204</v>
      </c>
      <c r="F105" s="21" t="s">
        <v>203</v>
      </c>
      <c r="G105" s="9" t="s">
        <v>50</v>
      </c>
      <c r="H105" s="42">
        <v>300</v>
      </c>
      <c r="I105" s="42">
        <v>90</v>
      </c>
      <c r="J105" s="43">
        <f t="shared" si="2"/>
        <v>27000</v>
      </c>
      <c r="K105" s="37" t="s">
        <v>94</v>
      </c>
      <c r="L105" s="39" t="s">
        <v>13</v>
      </c>
      <c r="M105" s="39">
        <v>0</v>
      </c>
      <c r="N105" s="11"/>
      <c r="O105" s="10"/>
      <c r="P105" s="10"/>
      <c r="Q105" s="16"/>
      <c r="R105" s="12"/>
    </row>
    <row r="106" spans="1:18" ht="39">
      <c r="A106" s="39">
        <v>94</v>
      </c>
      <c r="B106" s="39" t="s">
        <v>12</v>
      </c>
      <c r="C106" s="24" t="s">
        <v>202</v>
      </c>
      <c r="D106" s="21" t="s">
        <v>201</v>
      </c>
      <c r="E106" s="24" t="s">
        <v>204</v>
      </c>
      <c r="F106" s="21" t="s">
        <v>203</v>
      </c>
      <c r="G106" s="9" t="s">
        <v>50</v>
      </c>
      <c r="H106" s="42">
        <v>400</v>
      </c>
      <c r="I106" s="42">
        <v>120</v>
      </c>
      <c r="J106" s="43">
        <f t="shared" si="2"/>
        <v>48000</v>
      </c>
      <c r="K106" s="37" t="s">
        <v>282</v>
      </c>
      <c r="L106" s="39" t="s">
        <v>13</v>
      </c>
      <c r="M106" s="39">
        <v>0</v>
      </c>
      <c r="N106" s="11"/>
      <c r="O106" s="10"/>
      <c r="P106" s="10"/>
      <c r="Q106" s="16"/>
      <c r="R106" s="12"/>
    </row>
    <row r="107" spans="1:18" ht="26.25">
      <c r="A107" s="39">
        <v>95</v>
      </c>
      <c r="B107" s="39" t="s">
        <v>12</v>
      </c>
      <c r="C107" s="24" t="s">
        <v>205</v>
      </c>
      <c r="D107" s="21" t="s">
        <v>206</v>
      </c>
      <c r="E107" s="24" t="s">
        <v>207</v>
      </c>
      <c r="F107" s="21" t="s">
        <v>208</v>
      </c>
      <c r="G107" s="9" t="s">
        <v>50</v>
      </c>
      <c r="H107" s="42">
        <v>300</v>
      </c>
      <c r="I107" s="42">
        <v>100</v>
      </c>
      <c r="J107" s="43">
        <f t="shared" si="2"/>
        <v>30000</v>
      </c>
      <c r="K107" s="37" t="s">
        <v>94</v>
      </c>
      <c r="L107" s="39" t="s">
        <v>13</v>
      </c>
      <c r="M107" s="39">
        <v>0</v>
      </c>
      <c r="N107" s="11"/>
      <c r="O107" s="10"/>
      <c r="P107" s="10"/>
      <c r="Q107" s="16"/>
      <c r="R107" s="12"/>
    </row>
    <row r="108" spans="1:18" ht="39">
      <c r="A108" s="39">
        <v>96</v>
      </c>
      <c r="B108" s="39" t="s">
        <v>12</v>
      </c>
      <c r="C108" s="24" t="s">
        <v>205</v>
      </c>
      <c r="D108" s="21" t="s">
        <v>206</v>
      </c>
      <c r="E108" s="24" t="s">
        <v>207</v>
      </c>
      <c r="F108" s="21" t="s">
        <v>208</v>
      </c>
      <c r="G108" s="9" t="s">
        <v>50</v>
      </c>
      <c r="H108" s="42">
        <v>410</v>
      </c>
      <c r="I108" s="42">
        <v>120</v>
      </c>
      <c r="J108" s="43">
        <f t="shared" si="2"/>
        <v>49200</v>
      </c>
      <c r="K108" s="37" t="s">
        <v>282</v>
      </c>
      <c r="L108" s="39" t="s">
        <v>13</v>
      </c>
      <c r="M108" s="39">
        <v>0</v>
      </c>
      <c r="N108" s="11"/>
      <c r="O108" s="10"/>
      <c r="P108" s="10"/>
      <c r="Q108" s="16"/>
      <c r="R108" s="12"/>
    </row>
    <row r="109" spans="1:18" ht="17.25" customHeight="1">
      <c r="A109" s="39">
        <v>97</v>
      </c>
      <c r="B109" s="39" t="s">
        <v>12</v>
      </c>
      <c r="C109" s="24" t="s">
        <v>209</v>
      </c>
      <c r="D109" s="25" t="s">
        <v>210</v>
      </c>
      <c r="E109" s="24" t="s">
        <v>211</v>
      </c>
      <c r="F109" s="25" t="s">
        <v>212</v>
      </c>
      <c r="G109" s="9" t="s">
        <v>50</v>
      </c>
      <c r="H109" s="42">
        <v>8</v>
      </c>
      <c r="I109" s="42">
        <v>1100</v>
      </c>
      <c r="J109" s="43">
        <f t="shared" si="2"/>
        <v>8800</v>
      </c>
      <c r="K109" s="37" t="s">
        <v>94</v>
      </c>
      <c r="L109" s="39" t="s">
        <v>13</v>
      </c>
      <c r="M109" s="39">
        <v>0</v>
      </c>
      <c r="N109" s="11"/>
      <c r="O109" s="10"/>
      <c r="P109" s="10"/>
      <c r="Q109" s="16"/>
      <c r="R109" s="12"/>
    </row>
    <row r="110" spans="1:18" ht="22.5" customHeight="1">
      <c r="A110" s="39">
        <v>98</v>
      </c>
      <c r="B110" s="39" t="s">
        <v>12</v>
      </c>
      <c r="C110" s="24" t="s">
        <v>209</v>
      </c>
      <c r="D110" s="25" t="s">
        <v>210</v>
      </c>
      <c r="E110" s="24" t="s">
        <v>211</v>
      </c>
      <c r="F110" s="25" t="s">
        <v>212</v>
      </c>
      <c r="G110" s="9" t="s">
        <v>50</v>
      </c>
      <c r="H110" s="42">
        <v>10</v>
      </c>
      <c r="I110" s="42">
        <v>850</v>
      </c>
      <c r="J110" s="43">
        <f t="shared" si="2"/>
        <v>8500</v>
      </c>
      <c r="K110" s="37" t="s">
        <v>282</v>
      </c>
      <c r="L110" s="39" t="s">
        <v>13</v>
      </c>
      <c r="M110" s="39">
        <v>0</v>
      </c>
      <c r="N110" s="11"/>
      <c r="O110" s="10"/>
      <c r="P110" s="10"/>
      <c r="Q110" s="16"/>
      <c r="R110" s="12"/>
    </row>
    <row r="111" spans="1:18" ht="17.25" customHeight="1">
      <c r="A111" s="39">
        <v>99</v>
      </c>
      <c r="B111" s="39" t="s">
        <v>12</v>
      </c>
      <c r="C111" s="24" t="s">
        <v>213</v>
      </c>
      <c r="D111" s="21" t="s">
        <v>214</v>
      </c>
      <c r="E111" s="24" t="s">
        <v>215</v>
      </c>
      <c r="F111" s="21" t="s">
        <v>216</v>
      </c>
      <c r="G111" s="9" t="s">
        <v>50</v>
      </c>
      <c r="H111" s="42">
        <v>100</v>
      </c>
      <c r="I111" s="42">
        <v>510</v>
      </c>
      <c r="J111" s="43">
        <f t="shared" si="2"/>
        <v>51000</v>
      </c>
      <c r="K111" s="37" t="s">
        <v>94</v>
      </c>
      <c r="L111" s="39" t="s">
        <v>13</v>
      </c>
      <c r="M111" s="39">
        <v>0</v>
      </c>
      <c r="N111" s="11"/>
      <c r="O111" s="10"/>
      <c r="P111" s="10"/>
      <c r="Q111" s="16"/>
      <c r="R111" s="12"/>
    </row>
    <row r="112" spans="1:18" ht="24.75" customHeight="1">
      <c r="A112" s="39">
        <v>100</v>
      </c>
      <c r="B112" s="39" t="s">
        <v>12</v>
      </c>
      <c r="C112" s="24" t="s">
        <v>213</v>
      </c>
      <c r="D112" s="21" t="s">
        <v>214</v>
      </c>
      <c r="E112" s="24" t="s">
        <v>215</v>
      </c>
      <c r="F112" s="21" t="s">
        <v>216</v>
      </c>
      <c r="G112" s="9" t="s">
        <v>50</v>
      </c>
      <c r="H112" s="42">
        <v>100</v>
      </c>
      <c r="I112" s="42">
        <v>560</v>
      </c>
      <c r="J112" s="43">
        <f t="shared" si="2"/>
        <v>56000</v>
      </c>
      <c r="K112" s="37" t="s">
        <v>282</v>
      </c>
      <c r="L112" s="39" t="s">
        <v>13</v>
      </c>
      <c r="M112" s="39">
        <v>0</v>
      </c>
      <c r="N112" s="11"/>
      <c r="O112" s="10"/>
      <c r="P112" s="10"/>
      <c r="Q112" s="16"/>
      <c r="R112" s="12"/>
    </row>
    <row r="113" spans="1:18" ht="30" customHeight="1">
      <c r="A113" s="39">
        <v>101</v>
      </c>
      <c r="B113" s="39" t="s">
        <v>12</v>
      </c>
      <c r="C113" s="24" t="s">
        <v>217</v>
      </c>
      <c r="D113" s="30" t="s">
        <v>218</v>
      </c>
      <c r="E113" s="24" t="s">
        <v>219</v>
      </c>
      <c r="F113" s="30" t="s">
        <v>281</v>
      </c>
      <c r="G113" s="9" t="s">
        <v>50</v>
      </c>
      <c r="H113" s="42">
        <v>300</v>
      </c>
      <c r="I113" s="42">
        <v>390</v>
      </c>
      <c r="J113" s="43">
        <f t="shared" si="2"/>
        <v>117000</v>
      </c>
      <c r="K113" s="37" t="s">
        <v>94</v>
      </c>
      <c r="L113" s="39" t="s">
        <v>13</v>
      </c>
      <c r="M113" s="39">
        <v>0</v>
      </c>
      <c r="N113" s="11"/>
      <c r="O113" s="10"/>
      <c r="P113" s="10"/>
      <c r="Q113" s="16"/>
      <c r="R113" s="12"/>
    </row>
    <row r="114" spans="1:18" ht="24" customHeight="1">
      <c r="A114" s="39">
        <v>102</v>
      </c>
      <c r="B114" s="39" t="s">
        <v>12</v>
      </c>
      <c r="C114" s="24" t="s">
        <v>217</v>
      </c>
      <c r="D114" s="30" t="s">
        <v>218</v>
      </c>
      <c r="E114" s="24" t="s">
        <v>219</v>
      </c>
      <c r="F114" s="30" t="s">
        <v>281</v>
      </c>
      <c r="G114" s="9" t="s">
        <v>50</v>
      </c>
      <c r="H114" s="42">
        <v>450</v>
      </c>
      <c r="I114" s="42">
        <v>380</v>
      </c>
      <c r="J114" s="43">
        <f t="shared" si="2"/>
        <v>171000</v>
      </c>
      <c r="K114" s="37" t="s">
        <v>282</v>
      </c>
      <c r="L114" s="39" t="s">
        <v>13</v>
      </c>
      <c r="M114" s="39">
        <v>0</v>
      </c>
      <c r="N114" s="11"/>
      <c r="O114" s="10"/>
      <c r="P114" s="10"/>
      <c r="Q114" s="16"/>
      <c r="R114" s="12"/>
    </row>
    <row r="115" spans="1:18" ht="26.25">
      <c r="A115" s="39">
        <v>103</v>
      </c>
      <c r="B115" s="39" t="s">
        <v>12</v>
      </c>
      <c r="C115" s="24" t="s">
        <v>220</v>
      </c>
      <c r="D115" s="21" t="s">
        <v>221</v>
      </c>
      <c r="E115" s="24" t="s">
        <v>222</v>
      </c>
      <c r="F115" s="21" t="s">
        <v>223</v>
      </c>
      <c r="G115" s="9" t="s">
        <v>50</v>
      </c>
      <c r="H115" s="42">
        <v>300</v>
      </c>
      <c r="I115" s="42">
        <v>700</v>
      </c>
      <c r="J115" s="43">
        <f t="shared" si="2"/>
        <v>210000</v>
      </c>
      <c r="K115" s="37" t="s">
        <v>94</v>
      </c>
      <c r="L115" s="39" t="s">
        <v>13</v>
      </c>
      <c r="M115" s="39">
        <v>0</v>
      </c>
      <c r="N115" s="11"/>
      <c r="O115" s="10"/>
      <c r="P115" s="10"/>
      <c r="Q115" s="16"/>
      <c r="R115" s="12"/>
    </row>
    <row r="116" spans="1:18" ht="39">
      <c r="A116" s="39">
        <v>104</v>
      </c>
      <c r="B116" s="39" t="s">
        <v>12</v>
      </c>
      <c r="C116" s="24" t="s">
        <v>220</v>
      </c>
      <c r="D116" s="21" t="s">
        <v>221</v>
      </c>
      <c r="E116" s="24" t="s">
        <v>222</v>
      </c>
      <c r="F116" s="21" t="s">
        <v>223</v>
      </c>
      <c r="G116" s="9" t="s">
        <v>50</v>
      </c>
      <c r="H116" s="42">
        <v>300</v>
      </c>
      <c r="I116" s="42">
        <v>700</v>
      </c>
      <c r="J116" s="43">
        <f t="shared" si="2"/>
        <v>210000</v>
      </c>
      <c r="K116" s="37" t="s">
        <v>282</v>
      </c>
      <c r="L116" s="39" t="s">
        <v>13</v>
      </c>
      <c r="M116" s="39">
        <v>0</v>
      </c>
      <c r="N116" s="11"/>
      <c r="O116" s="10"/>
      <c r="P116" s="10"/>
      <c r="Q116" s="16"/>
      <c r="R116" s="12"/>
    </row>
    <row r="117" spans="1:18" ht="15.75" customHeight="1">
      <c r="A117" s="39">
        <v>105</v>
      </c>
      <c r="B117" s="39" t="s">
        <v>12</v>
      </c>
      <c r="C117" s="44" t="s">
        <v>224</v>
      </c>
      <c r="D117" s="44" t="s">
        <v>224</v>
      </c>
      <c r="E117" s="24" t="s">
        <v>215</v>
      </c>
      <c r="F117" s="26" t="s">
        <v>225</v>
      </c>
      <c r="G117" s="9" t="s">
        <v>50</v>
      </c>
      <c r="H117" s="42">
        <v>10</v>
      </c>
      <c r="I117" s="42">
        <v>700</v>
      </c>
      <c r="J117" s="43">
        <f t="shared" si="2"/>
        <v>7000</v>
      </c>
      <c r="K117" s="37" t="s">
        <v>94</v>
      </c>
      <c r="L117" s="39" t="s">
        <v>13</v>
      </c>
      <c r="M117" s="39">
        <v>0</v>
      </c>
      <c r="N117" s="11"/>
      <c r="O117" s="10"/>
      <c r="P117" s="10"/>
      <c r="Q117" s="16"/>
      <c r="R117" s="12"/>
    </row>
    <row r="118" spans="1:18" ht="24.75" customHeight="1">
      <c r="A118" s="39">
        <v>106</v>
      </c>
      <c r="B118" s="39" t="s">
        <v>12</v>
      </c>
      <c r="C118" s="44" t="s">
        <v>224</v>
      </c>
      <c r="D118" s="44" t="s">
        <v>224</v>
      </c>
      <c r="E118" s="24" t="s">
        <v>284</v>
      </c>
      <c r="F118" s="26" t="s">
        <v>283</v>
      </c>
      <c r="G118" s="9" t="s">
        <v>50</v>
      </c>
      <c r="H118" s="42">
        <v>15</v>
      </c>
      <c r="I118" s="42">
        <v>750</v>
      </c>
      <c r="J118" s="43">
        <f t="shared" si="2"/>
        <v>11250</v>
      </c>
      <c r="K118" s="37" t="s">
        <v>282</v>
      </c>
      <c r="L118" s="39" t="s">
        <v>13</v>
      </c>
      <c r="M118" s="39">
        <v>0</v>
      </c>
      <c r="N118" s="11"/>
      <c r="O118" s="10"/>
      <c r="P118" s="10"/>
      <c r="Q118" s="16"/>
      <c r="R118" s="12"/>
    </row>
    <row r="119" spans="1:18" ht="50.25" customHeight="1">
      <c r="A119" s="39">
        <v>107</v>
      </c>
      <c r="B119" s="39" t="s">
        <v>12</v>
      </c>
      <c r="C119" s="24" t="s">
        <v>226</v>
      </c>
      <c r="D119" s="25" t="s">
        <v>227</v>
      </c>
      <c r="E119" s="24" t="s">
        <v>228</v>
      </c>
      <c r="F119" s="25" t="s">
        <v>229</v>
      </c>
      <c r="G119" s="9" t="s">
        <v>50</v>
      </c>
      <c r="H119" s="42">
        <v>65</v>
      </c>
      <c r="I119" s="42">
        <v>550</v>
      </c>
      <c r="J119" s="43">
        <f t="shared" si="2"/>
        <v>35750</v>
      </c>
      <c r="K119" s="37" t="s">
        <v>94</v>
      </c>
      <c r="L119" s="39" t="s">
        <v>13</v>
      </c>
      <c r="M119" s="39">
        <v>0</v>
      </c>
      <c r="N119" s="11"/>
      <c r="O119" s="10"/>
      <c r="P119" s="10"/>
      <c r="Q119" s="16"/>
      <c r="R119" s="12"/>
    </row>
    <row r="120" spans="1:18" ht="50.25" customHeight="1">
      <c r="A120" s="39">
        <v>108</v>
      </c>
      <c r="B120" s="39" t="s">
        <v>12</v>
      </c>
      <c r="C120" s="24" t="s">
        <v>226</v>
      </c>
      <c r="D120" s="25" t="s">
        <v>227</v>
      </c>
      <c r="E120" s="24" t="s">
        <v>228</v>
      </c>
      <c r="F120" s="25" t="s">
        <v>229</v>
      </c>
      <c r="G120" s="9" t="s">
        <v>50</v>
      </c>
      <c r="H120" s="42">
        <v>100</v>
      </c>
      <c r="I120" s="42">
        <v>550</v>
      </c>
      <c r="J120" s="43">
        <f t="shared" si="2"/>
        <v>55000</v>
      </c>
      <c r="K120" s="37" t="s">
        <v>282</v>
      </c>
      <c r="L120" s="39" t="s">
        <v>13</v>
      </c>
      <c r="M120" s="39">
        <v>0</v>
      </c>
      <c r="N120" s="11"/>
      <c r="O120" s="10"/>
      <c r="P120" s="10"/>
      <c r="Q120" s="16"/>
      <c r="R120" s="12"/>
    </row>
    <row r="121" spans="1:18" ht="18.75" customHeight="1">
      <c r="A121" s="39">
        <v>109</v>
      </c>
      <c r="B121" s="39" t="s">
        <v>12</v>
      </c>
      <c r="C121" s="24" t="s">
        <v>230</v>
      </c>
      <c r="D121" s="25" t="s">
        <v>231</v>
      </c>
      <c r="E121" s="24" t="s">
        <v>232</v>
      </c>
      <c r="F121" s="25" t="s">
        <v>233</v>
      </c>
      <c r="G121" s="9" t="s">
        <v>50</v>
      </c>
      <c r="H121" s="42">
        <v>20</v>
      </c>
      <c r="I121" s="42">
        <v>2800</v>
      </c>
      <c r="J121" s="43">
        <f t="shared" si="2"/>
        <v>56000</v>
      </c>
      <c r="K121" s="37" t="s">
        <v>94</v>
      </c>
      <c r="L121" s="39" t="s">
        <v>13</v>
      </c>
      <c r="M121" s="39">
        <v>0</v>
      </c>
      <c r="N121" s="11"/>
      <c r="O121" s="10"/>
      <c r="P121" s="10"/>
      <c r="Q121" s="16"/>
      <c r="R121" s="12"/>
    </row>
    <row r="122" spans="1:18" ht="18.75" customHeight="1">
      <c r="A122" s="39">
        <v>110</v>
      </c>
      <c r="B122" s="39" t="s">
        <v>12</v>
      </c>
      <c r="C122" s="24" t="s">
        <v>234</v>
      </c>
      <c r="D122" s="25" t="s">
        <v>235</v>
      </c>
      <c r="E122" s="24" t="s">
        <v>236</v>
      </c>
      <c r="F122" s="25" t="s">
        <v>237</v>
      </c>
      <c r="G122" s="9" t="s">
        <v>50</v>
      </c>
      <c r="H122" s="42">
        <v>20</v>
      </c>
      <c r="I122" s="42">
        <v>1200</v>
      </c>
      <c r="J122" s="43">
        <f t="shared" si="2"/>
        <v>24000</v>
      </c>
      <c r="K122" s="37" t="s">
        <v>94</v>
      </c>
      <c r="L122" s="39" t="s">
        <v>13</v>
      </c>
      <c r="M122" s="39">
        <v>0</v>
      </c>
      <c r="N122" s="11"/>
      <c r="O122" s="10"/>
      <c r="P122" s="10"/>
      <c r="Q122" s="16"/>
      <c r="R122" s="12"/>
    </row>
    <row r="123" spans="1:18" ht="39">
      <c r="A123" s="39">
        <v>111</v>
      </c>
      <c r="B123" s="39" t="s">
        <v>12</v>
      </c>
      <c r="C123" s="24" t="s">
        <v>238</v>
      </c>
      <c r="D123" s="30" t="s">
        <v>239</v>
      </c>
      <c r="E123" s="24" t="s">
        <v>240</v>
      </c>
      <c r="F123" s="30" t="s">
        <v>241</v>
      </c>
      <c r="G123" s="9" t="s">
        <v>50</v>
      </c>
      <c r="H123" s="42">
        <v>150</v>
      </c>
      <c r="I123" s="42">
        <v>45</v>
      </c>
      <c r="J123" s="43">
        <f t="shared" si="2"/>
        <v>6750</v>
      </c>
      <c r="K123" s="47" t="s">
        <v>94</v>
      </c>
      <c r="L123" s="39" t="s">
        <v>13</v>
      </c>
      <c r="M123" s="39">
        <v>0</v>
      </c>
      <c r="N123" s="11"/>
      <c r="O123" s="10"/>
      <c r="P123" s="13"/>
      <c r="Q123" s="16"/>
      <c r="R123" s="12"/>
    </row>
    <row r="124" spans="1:18" ht="26.25">
      <c r="A124" s="39">
        <v>112</v>
      </c>
      <c r="B124" s="39" t="s">
        <v>12</v>
      </c>
      <c r="C124" s="24" t="s">
        <v>243</v>
      </c>
      <c r="D124" s="30" t="s">
        <v>242</v>
      </c>
      <c r="E124" s="24" t="s">
        <v>244</v>
      </c>
      <c r="F124" s="30" t="s">
        <v>245</v>
      </c>
      <c r="G124" s="9" t="s">
        <v>50</v>
      </c>
      <c r="H124" s="42">
        <v>12</v>
      </c>
      <c r="I124" s="42">
        <v>3500</v>
      </c>
      <c r="J124" s="43">
        <f t="shared" si="2"/>
        <v>42000</v>
      </c>
      <c r="K124" s="47" t="s">
        <v>94</v>
      </c>
      <c r="L124" s="39" t="s">
        <v>13</v>
      </c>
      <c r="M124" s="39">
        <v>0</v>
      </c>
      <c r="N124" s="11"/>
      <c r="O124" s="10"/>
      <c r="P124" s="13"/>
      <c r="Q124" s="16"/>
      <c r="R124" s="12"/>
    </row>
    <row r="125" spans="1:18" ht="35.25" customHeight="1">
      <c r="A125" s="39">
        <v>113</v>
      </c>
      <c r="B125" s="39" t="s">
        <v>12</v>
      </c>
      <c r="C125" s="45" t="s">
        <v>246</v>
      </c>
      <c r="D125" s="30" t="s">
        <v>247</v>
      </c>
      <c r="E125" s="24" t="s">
        <v>278</v>
      </c>
      <c r="F125" s="30" t="s">
        <v>279</v>
      </c>
      <c r="G125" s="9" t="s">
        <v>50</v>
      </c>
      <c r="H125" s="42">
        <v>12</v>
      </c>
      <c r="I125" s="42">
        <v>1500</v>
      </c>
      <c r="J125" s="43">
        <f t="shared" si="2"/>
        <v>18000</v>
      </c>
      <c r="K125" s="47" t="s">
        <v>94</v>
      </c>
      <c r="L125" s="39" t="s">
        <v>13</v>
      </c>
      <c r="M125" s="39">
        <v>0</v>
      </c>
      <c r="N125" s="11"/>
      <c r="O125" s="10"/>
      <c r="P125" s="13"/>
      <c r="Q125" s="16"/>
      <c r="R125" s="12"/>
    </row>
    <row r="126" spans="1:18" ht="27.75" customHeight="1">
      <c r="A126" s="39">
        <v>114</v>
      </c>
      <c r="B126" s="39" t="s">
        <v>12</v>
      </c>
      <c r="C126" s="24" t="s">
        <v>248</v>
      </c>
      <c r="D126" s="21" t="s">
        <v>249</v>
      </c>
      <c r="E126" s="24" t="s">
        <v>250</v>
      </c>
      <c r="F126" s="21" t="s">
        <v>251</v>
      </c>
      <c r="G126" s="9" t="s">
        <v>300</v>
      </c>
      <c r="H126" s="42">
        <v>14400</v>
      </c>
      <c r="I126" s="42">
        <v>23.64</v>
      </c>
      <c r="J126" s="43">
        <f t="shared" si="2"/>
        <v>340416</v>
      </c>
      <c r="K126" s="37" t="s">
        <v>252</v>
      </c>
      <c r="L126" s="39" t="s">
        <v>13</v>
      </c>
      <c r="M126" s="39">
        <v>0</v>
      </c>
      <c r="N126" s="11"/>
      <c r="O126" s="10"/>
      <c r="P126" s="13"/>
      <c r="Q126" s="16"/>
      <c r="R126" s="12"/>
    </row>
    <row r="127" spans="1:18" ht="24" customHeight="1">
      <c r="A127" s="39">
        <v>115</v>
      </c>
      <c r="B127" s="39" t="s">
        <v>12</v>
      </c>
      <c r="C127" s="44" t="s">
        <v>297</v>
      </c>
      <c r="D127" s="44" t="s">
        <v>297</v>
      </c>
      <c r="E127" s="44" t="s">
        <v>299</v>
      </c>
      <c r="F127" s="25" t="s">
        <v>298</v>
      </c>
      <c r="G127" s="39" t="s">
        <v>54</v>
      </c>
      <c r="H127" s="39">
        <v>12</v>
      </c>
      <c r="I127" s="48">
        <v>180</v>
      </c>
      <c r="J127" s="39">
        <f t="shared" si="2"/>
        <v>2160</v>
      </c>
      <c r="K127" s="49" t="s">
        <v>282</v>
      </c>
      <c r="L127" s="50" t="s">
        <v>13</v>
      </c>
      <c r="M127" s="39">
        <v>0</v>
      </c>
      <c r="N127" s="19"/>
      <c r="O127" s="19"/>
      <c r="P127" s="19"/>
      <c r="Q127" s="19"/>
      <c r="R127" s="12"/>
    </row>
    <row r="128" spans="1:18" ht="14.25" customHeight="1">
      <c r="N128" s="19"/>
      <c r="O128" s="19"/>
      <c r="P128" s="19"/>
      <c r="Q128" s="19"/>
      <c r="R128" s="12"/>
    </row>
    <row r="129" spans="14:18">
      <c r="N129" s="19"/>
      <c r="O129" s="19"/>
      <c r="P129" s="19"/>
      <c r="Q129" s="19"/>
      <c r="R129" s="12"/>
    </row>
    <row r="130" spans="14:18">
      <c r="N130" s="19"/>
      <c r="O130" s="19"/>
      <c r="P130" s="19"/>
      <c r="Q130" s="19"/>
      <c r="R130" s="12"/>
    </row>
    <row r="131" spans="14:18">
      <c r="N131" s="19"/>
      <c r="O131" s="19"/>
      <c r="P131" s="19"/>
      <c r="Q131" s="19"/>
      <c r="R131" s="12"/>
    </row>
    <row r="132" spans="14:18" hidden="1">
      <c r="N132" s="19"/>
      <c r="O132" s="19"/>
      <c r="P132" s="19"/>
      <c r="Q132" s="19"/>
      <c r="R132" s="12"/>
    </row>
    <row r="133" spans="14:18" hidden="1">
      <c r="N133" s="19"/>
      <c r="O133" s="19"/>
      <c r="P133" s="19"/>
      <c r="Q133" s="19"/>
      <c r="R133" s="12"/>
    </row>
    <row r="134" spans="14:18">
      <c r="N134" s="19"/>
      <c r="O134" s="19"/>
      <c r="P134" s="19"/>
      <c r="Q134" s="19"/>
      <c r="R134" s="12"/>
    </row>
    <row r="135" spans="14:18">
      <c r="N135" s="19"/>
      <c r="O135" s="19"/>
      <c r="P135" s="19"/>
      <c r="Q135" s="19"/>
      <c r="R135" s="12"/>
    </row>
    <row r="136" spans="14:18">
      <c r="N136" s="19"/>
      <c r="O136" s="19"/>
      <c r="P136" s="19"/>
      <c r="Q136" s="19"/>
      <c r="R136" s="12"/>
    </row>
    <row r="137" spans="14:18">
      <c r="N137" s="19"/>
      <c r="O137" s="19"/>
      <c r="P137" s="19"/>
      <c r="Q137" s="19"/>
      <c r="R137" s="12"/>
    </row>
    <row r="138" spans="14:18">
      <c r="N138" s="19"/>
      <c r="O138" s="19"/>
      <c r="P138" s="19"/>
      <c r="Q138" s="19"/>
      <c r="R138" s="12"/>
    </row>
    <row r="139" spans="14:18">
      <c r="N139" s="19"/>
      <c r="O139" s="19"/>
      <c r="P139" s="19"/>
      <c r="Q139" s="19"/>
      <c r="R139" s="12"/>
    </row>
    <row r="140" spans="14:18">
      <c r="N140" s="19"/>
      <c r="O140" s="19"/>
      <c r="P140" s="19"/>
      <c r="Q140" s="19"/>
      <c r="R140" s="12"/>
    </row>
    <row r="141" spans="14:18">
      <c r="N141" s="19"/>
      <c r="O141" s="19"/>
      <c r="P141" s="19"/>
      <c r="Q141" s="19"/>
      <c r="R141" s="12"/>
    </row>
    <row r="142" spans="14:18">
      <c r="N142" s="19"/>
      <c r="O142" s="19"/>
      <c r="P142" s="19"/>
      <c r="Q142" s="19"/>
      <c r="R142" s="12"/>
    </row>
    <row r="143" spans="14:18">
      <c r="N143" s="19"/>
      <c r="O143" s="19"/>
      <c r="P143" s="19"/>
      <c r="Q143" s="19"/>
      <c r="R143" s="12"/>
    </row>
    <row r="144" spans="14:18">
      <c r="N144" s="19"/>
      <c r="O144" s="19"/>
      <c r="P144" s="19"/>
      <c r="Q144" s="19"/>
      <c r="R144" s="12"/>
    </row>
    <row r="145" spans="14:18">
      <c r="N145" s="19"/>
      <c r="O145" s="19"/>
      <c r="P145" s="19"/>
      <c r="Q145" s="19"/>
      <c r="R145" s="12"/>
    </row>
    <row r="146" spans="14:18">
      <c r="N146" s="19"/>
      <c r="O146" s="19"/>
      <c r="P146" s="19"/>
      <c r="Q146" s="19"/>
      <c r="R146" s="12"/>
    </row>
    <row r="147" spans="14:18">
      <c r="N147" s="19"/>
      <c r="O147" s="19"/>
      <c r="P147" s="19"/>
      <c r="Q147" s="19"/>
      <c r="R147" s="12"/>
    </row>
    <row r="148" spans="14:18">
      <c r="N148" s="19"/>
      <c r="O148" s="19"/>
      <c r="P148" s="19"/>
      <c r="Q148" s="19"/>
      <c r="R148" s="12"/>
    </row>
    <row r="149" spans="14:18">
      <c r="N149" s="19"/>
      <c r="O149" s="19"/>
      <c r="P149" s="19"/>
      <c r="Q149" s="19"/>
      <c r="R149" s="12"/>
    </row>
    <row r="150" spans="14:18">
      <c r="N150" s="19"/>
      <c r="O150" s="19"/>
      <c r="P150" s="19"/>
      <c r="Q150" s="19"/>
      <c r="R150" s="12"/>
    </row>
    <row r="151" spans="14:18">
      <c r="N151" s="19"/>
      <c r="O151" s="19"/>
      <c r="P151" s="19"/>
      <c r="Q151" s="19"/>
      <c r="R151" s="12"/>
    </row>
    <row r="152" spans="14:18">
      <c r="N152" s="19"/>
      <c r="O152" s="19"/>
      <c r="P152" s="19"/>
      <c r="Q152" s="19"/>
      <c r="R152" s="12"/>
    </row>
    <row r="153" spans="14:18">
      <c r="N153" s="19"/>
      <c r="O153" s="19"/>
      <c r="P153" s="19"/>
      <c r="Q153" s="19"/>
      <c r="R153" s="12"/>
    </row>
    <row r="154" spans="14:18">
      <c r="N154" s="19"/>
      <c r="O154" s="19"/>
      <c r="P154" s="19"/>
      <c r="Q154" s="19"/>
      <c r="R154" s="12"/>
    </row>
    <row r="155" spans="14:18">
      <c r="N155" s="19"/>
      <c r="O155" s="19"/>
      <c r="P155" s="19"/>
      <c r="Q155" s="19"/>
      <c r="R155" s="12"/>
    </row>
    <row r="156" spans="14:18">
      <c r="N156" s="19"/>
      <c r="O156" s="19"/>
      <c r="P156" s="19"/>
      <c r="Q156" s="19"/>
      <c r="R156" s="12"/>
    </row>
    <row r="157" spans="14:18">
      <c r="N157" s="19"/>
      <c r="O157" s="19"/>
      <c r="P157" s="19"/>
      <c r="Q157" s="19"/>
      <c r="R157" s="12"/>
    </row>
    <row r="158" spans="14:18">
      <c r="N158" s="19"/>
      <c r="O158" s="19"/>
      <c r="P158" s="19"/>
      <c r="Q158" s="19"/>
      <c r="R158" s="12"/>
    </row>
    <row r="159" spans="14:18">
      <c r="N159" s="19"/>
      <c r="O159" s="19"/>
      <c r="P159" s="19"/>
      <c r="Q159" s="19"/>
      <c r="R159" s="12"/>
    </row>
    <row r="160" spans="14:18">
      <c r="N160" s="19"/>
      <c r="O160" s="19"/>
      <c r="P160" s="19"/>
      <c r="Q160" s="19"/>
      <c r="R160" s="12"/>
    </row>
    <row r="161" spans="14:18">
      <c r="N161" s="19"/>
      <c r="O161" s="19"/>
      <c r="P161" s="19"/>
      <c r="Q161" s="19"/>
      <c r="R161" s="12"/>
    </row>
    <row r="162" spans="14:18">
      <c r="N162" s="19"/>
      <c r="O162" s="19"/>
      <c r="P162" s="19"/>
      <c r="Q162" s="19"/>
      <c r="R162" s="12"/>
    </row>
    <row r="163" spans="14:18">
      <c r="N163" s="19"/>
      <c r="O163" s="19"/>
      <c r="P163" s="19"/>
      <c r="Q163" s="19"/>
      <c r="R163" s="12"/>
    </row>
    <row r="164" spans="14:18">
      <c r="N164" s="19"/>
      <c r="O164" s="19"/>
      <c r="P164" s="19"/>
      <c r="Q164" s="19"/>
      <c r="R164" s="12"/>
    </row>
    <row r="165" spans="14:18">
      <c r="N165" s="19"/>
      <c r="O165" s="19"/>
      <c r="P165" s="19"/>
      <c r="Q165" s="19"/>
      <c r="R165" s="12"/>
    </row>
    <row r="166" spans="14:18">
      <c r="N166" s="19"/>
      <c r="O166" s="19"/>
      <c r="P166" s="19"/>
      <c r="Q166" s="19"/>
      <c r="R166" s="12"/>
    </row>
    <row r="167" spans="14:18">
      <c r="N167" s="19"/>
      <c r="O167" s="19"/>
      <c r="P167" s="19"/>
      <c r="Q167" s="19"/>
      <c r="R167" s="12"/>
    </row>
    <row r="168" spans="14:18">
      <c r="N168" s="19"/>
      <c r="O168" s="19"/>
      <c r="P168" s="19"/>
      <c r="Q168" s="19"/>
      <c r="R168" s="12"/>
    </row>
    <row r="169" spans="14:18">
      <c r="N169" s="19"/>
      <c r="O169" s="19"/>
      <c r="P169" s="19"/>
      <c r="Q169" s="19"/>
      <c r="R169" s="12"/>
    </row>
    <row r="170" spans="14:18">
      <c r="N170" s="19"/>
      <c r="O170" s="19"/>
      <c r="P170" s="19"/>
      <c r="Q170" s="19"/>
      <c r="R170" s="12"/>
    </row>
  </sheetData>
  <mergeCells count="6">
    <mergeCell ref="B8:F8"/>
    <mergeCell ref="H1:K1"/>
    <mergeCell ref="H2:K2"/>
    <mergeCell ref="H3:K3"/>
    <mergeCell ref="C5:F5"/>
    <mergeCell ref="B7:F7"/>
  </mergeCells>
  <pageMargins left="0.39370078740157483" right="0.19685039370078741" top="0.35433070866141736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3" sqref="G23"/>
    </sheetView>
  </sheetViews>
  <sheetFormatPr defaultRowHeight="15"/>
  <cols>
    <col min="1" max="16384" width="9.140625" style="18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17" sqref="N17"/>
    </sheetView>
  </sheetViews>
  <sheetFormatPr defaultRowHeight="15"/>
  <cols>
    <col min="1" max="16384" width="9.140625" style="7"/>
  </cols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План по продуктам 3 кв.</vt:lpstr>
      <vt:lpstr>Лист2 (3)</vt:lpstr>
      <vt:lpstr>Лист2 (2)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ira</dc:creator>
  <cp:lastModifiedBy>Пользователь</cp:lastModifiedBy>
  <cp:lastPrinted>2016-06-01T05:07:45Z</cp:lastPrinted>
  <dcterms:created xsi:type="dcterms:W3CDTF">2016-03-16T13:56:31Z</dcterms:created>
  <dcterms:modified xsi:type="dcterms:W3CDTF">2016-06-01T06:35:39Z</dcterms:modified>
</cp:coreProperties>
</file>